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90" yWindow="390" windowWidth="13770" windowHeight="14910" activeTab="0"/>
  </bookViews>
  <sheets>
    <sheet name="Formulário" sheetId="1" r:id="rId1"/>
    <sheet name="Dados-parte1" sheetId="2" state="hidden" r:id="rId2"/>
    <sheet name="Dados-parte2" sheetId="3" state="hidden" r:id="rId3"/>
  </sheets>
  <externalReferences>
    <externalReference r:id="rId6"/>
  </externalReferences>
  <definedNames>
    <definedName name="_xlnm.Print_Area" localSheetId="0">'Formulário'!$C$3:$I$407</definedName>
    <definedName name="OLE_LINK2" localSheetId="0">'Formulário'!#REF!</definedName>
  </definedNames>
  <calcPr fullCalcOnLoad="1"/>
</workbook>
</file>

<file path=xl/sharedStrings.xml><?xml version="1.0" encoding="utf-8"?>
<sst xmlns="http://schemas.openxmlformats.org/spreadsheetml/2006/main" count="933" uniqueCount="783">
  <si>
    <t>O pesquisador recebeu membros do INCT no exterior (sim/não)?</t>
  </si>
  <si>
    <t>entre outros.</t>
  </si>
  <si>
    <t>pesquisador vinculado), recebeu pesquisador vinculado ao INCT, participou da formação de alunos brasileiros (doutorado sanduíche, por exemplo),</t>
  </si>
  <si>
    <t>20) Indique o grau de satisfação (valores entre 1 e 5, sendo o mínimo = 1 e o  máximo = 5) e justifique no espaço</t>
  </si>
  <si>
    <t>disponível para comentários, abaixo, quanto a:</t>
  </si>
  <si>
    <t xml:space="preserve">20.1) Infraestrutura (instalações, equipamentos e outros) disponibilizada pela Instituição de Sede para apoio ao INCT. </t>
  </si>
  <si>
    <t>20.2) Infraestrutura (instalações, equipamentos e outros) disponibilizada pelos Laboratórios Associados para apoio ao INCT.</t>
  </si>
  <si>
    <t>20.1) Infraestrutura Instituição de Sede</t>
  </si>
  <si>
    <t>20.2) Infraestrutura Laboratórios ao INCT</t>
  </si>
  <si>
    <t>25.3) Comentários (máximo de 2.000 caracteres):</t>
  </si>
  <si>
    <t>20.3) Comentários (máximo de 2.000 caracteres):</t>
  </si>
  <si>
    <t>21) O INCT recebeu apoio da instituição sede do projeto?</t>
  </si>
  <si>
    <t>21) INCT apoio instituição sede</t>
  </si>
  <si>
    <t>21.1) Detalhar a forma de apoio ou a falta dele (Máximo 2.000 caracteres)</t>
  </si>
  <si>
    <t xml:space="preserve">21.1) Detalhar apoio </t>
  </si>
  <si>
    <t>22) Consideradas as metas e indicadores-meta associados ao INCT na proposta aprovada, indique</t>
  </si>
  <si>
    <t>o grau de execução vinculado a cada um dos eixos de atuação do INCT até o momento (refletindo</t>
  </si>
  <si>
    <t xml:space="preserve">o desenvolvimento geral das atividades na fase atual de execução do projeto). </t>
  </si>
  <si>
    <t>Considere para o grau de execução valores entre 1 e 5 (sendo o mínimo = 1 e o máximo = 5) ou indique NA (não se aplica)</t>
  </si>
  <si>
    <t xml:space="preserve">caso não tenham sido estabelecidas metas e/ou indicadores para o item correspondente. </t>
  </si>
  <si>
    <t>EIXO DE ATUAÇÃO</t>
  </si>
  <si>
    <t>22.3) Transferência de conhecimento para a Sociedade</t>
  </si>
  <si>
    <t>22.4) Transferência de conhecimento para o setor empresarial (indústria/serviços)</t>
  </si>
  <si>
    <t>22.5) Transferência de conhecimento para o Governo</t>
  </si>
  <si>
    <t>22.6) Internacionalização</t>
  </si>
  <si>
    <t>22.1) Pesquisa</t>
  </si>
  <si>
    <t>22.2) Formação de Recursos Humanos</t>
  </si>
  <si>
    <t xml:space="preserve">22.7) Comentários o observações, se necessário (máximo 2.000 caracteres): </t>
  </si>
  <si>
    <t>22.7) Comentários</t>
  </si>
  <si>
    <t>23) IMPACTOS DO PROJETO</t>
  </si>
  <si>
    <t>Avalie o impacto potencial do projeto para cada um dos quesitos abaixo, dando notas de 1 (contribuição mínima)</t>
  </si>
  <si>
    <t>a 5 (contribuição máxima). Marque NA quando o quesito não se aplicar ao projeto.</t>
  </si>
  <si>
    <t>CIENTÍFICO</t>
  </si>
  <si>
    <t>23.1.b - Geração de avanço/inovação experimental</t>
  </si>
  <si>
    <t>23.1.c - Difusão do conhecimento</t>
  </si>
  <si>
    <t>23.1.d - Formação e capacitação de recursos humanos</t>
  </si>
  <si>
    <t>23.1.e - Formação de novos grupos e centros de pesquisa</t>
  </si>
  <si>
    <t>23.1.f - Criação de novos cursos e/ou disciplinas</t>
  </si>
  <si>
    <t>23.1.a - Geração de novos conhecimentos</t>
  </si>
  <si>
    <t xml:space="preserve">23.1.1) Comentários o observações, se necessário (máximo 2.000 caracteres): </t>
  </si>
  <si>
    <t>TECNOLÓGICO</t>
  </si>
  <si>
    <t>23.2.b - Otimização de processos de produção</t>
  </si>
  <si>
    <t>23.2.c - Possibilidades de obtenção de patentes/cultivares/softwares/produtos/processos</t>
  </si>
  <si>
    <t>23.2.d - Agregação de vantagens competitivas ao setor</t>
  </si>
  <si>
    <t>23.2.e - Introdução de novos métodos de gestão tecnológica</t>
  </si>
  <si>
    <t>23.2.f - Transferência tecnológica para o setor</t>
  </si>
  <si>
    <t>23.2.a - Geração de novas tecnologias</t>
  </si>
  <si>
    <t>ECONÔMICO / SOCIAL</t>
  </si>
  <si>
    <t>23.3.b - Insumos para políticas públicas</t>
  </si>
  <si>
    <t>23.3.c - Redução das desigualdades sociais</t>
  </si>
  <si>
    <t>23.3.d - Redução das importações</t>
  </si>
  <si>
    <t xml:space="preserve">23.3.e - Agregação de valor a produtos e processos </t>
  </si>
  <si>
    <t>23.3.f - Geração de empregos</t>
  </si>
  <si>
    <t>23.3.g - Desenvolvimento regional</t>
  </si>
  <si>
    <t>23.3.h - Tecnologias Sociais</t>
  </si>
  <si>
    <t>23.3.i - Geração de Inovação</t>
  </si>
  <si>
    <t>23.3.j - Popularização dos conhecimentos e tecnologias gerados</t>
  </si>
  <si>
    <t>23.3.a - Melhoria da qualidade de vida da população</t>
  </si>
  <si>
    <t xml:space="preserve">23.3.1 - Comentários o observações, se necessário (máximo 2.000 caracteres): </t>
  </si>
  <si>
    <t xml:space="preserve">23.2.1 - Comentários o observações, se necessário (máximo 2.000 caracteres): </t>
  </si>
  <si>
    <t xml:space="preserve">23.1.1 - Comentários o observações, se necessário (máximo 2.000 caracteres): </t>
  </si>
  <si>
    <t>INDUSTRIAL / SERVIÇOS</t>
  </si>
  <si>
    <t>23.4.b - Sustentabilidade das empresas do setor</t>
  </si>
  <si>
    <t>23.4.c - Lançamento de novos produtos</t>
  </si>
  <si>
    <t>23.4.d - Redução dos custos de produção no setor</t>
  </si>
  <si>
    <t>23.4.e - Melhoria da qualidade de produtos</t>
  </si>
  <si>
    <t>23.4.f - Criação de novos mercados</t>
  </si>
  <si>
    <t>23.4.g- Redução de barreiras técnicas</t>
  </si>
  <si>
    <t>23.4.h - Melhoria de logística (infraestrutura ou processo)</t>
  </si>
  <si>
    <t>23.4.i - Desenvolvimento de produtos e serviços para a indústria 4.0</t>
  </si>
  <si>
    <t>23.4.a - Criação de novas empresas no setor (startup, spin-off, incubadas, fintech)</t>
  </si>
  <si>
    <t xml:space="preserve">23.4.1 - Comentários o observações, se necessário (máximo 2.000 caracteres): </t>
  </si>
  <si>
    <t>23.4.1 - Comentários o observações</t>
  </si>
  <si>
    <t>AMBIENTAL</t>
  </si>
  <si>
    <t xml:space="preserve">23.5.1 - Comentários o observações, se necessário (máximo 2.000 caracteres): </t>
  </si>
  <si>
    <t>23.5.b - Redução do consumo energético</t>
  </si>
  <si>
    <t>23.5.c - Prevenção e/ou Redução da geração de resíduos sólidos</t>
  </si>
  <si>
    <t>23.5.d - Gestão de Poluentes</t>
  </si>
  <si>
    <t>23.5.e - Uso de Fontes de Energia Alternativas e/ou Renováveis</t>
  </si>
  <si>
    <t>23.5.a - Racionalização do uso de matérias primas</t>
  </si>
  <si>
    <t>23.5.1 - Comentários</t>
  </si>
  <si>
    <t>24) Informação sobre as dificuldades encontradas, que afetaram e/ou estão afetando o andamento do projeto.</t>
  </si>
  <si>
    <r>
      <t>Máximo 2.000 caracteres.</t>
    </r>
    <r>
      <rPr>
        <i/>
        <sz val="10"/>
        <rFont val="Arial"/>
        <family val="2"/>
      </rPr>
      <t xml:space="preserve"> (Ex.: Recebimento de recursos aprovados, Implementação de bolsas, Infraestrutura, etc). </t>
    </r>
  </si>
  <si>
    <t>24) Informação sobre as dificuldades encontradas</t>
  </si>
  <si>
    <t>25) Sugestões para o aprimoramento do Programa INCT e informações diversas. Máximo 2.000 caracteres</t>
  </si>
  <si>
    <t>26) Divulgação do projeto para leigos, que poderá ser disponibilizado no site do CNPq ou em outro veículo</t>
  </si>
  <si>
    <t>de informação na internet. Texto para não especialista (máximo 2.000 caracteres):</t>
  </si>
  <si>
    <t>25) Sugestões para o aprimoramento</t>
  </si>
  <si>
    <t>26) Divulgação do projeto para leigos</t>
  </si>
  <si>
    <t>b) Cofinanciadores do Projeto (compartilhamento integral)</t>
  </si>
  <si>
    <t>c) Equipe(s) e órgão(s) responsável(is) pela Avaliação do Instituto e do Programa INCT (compartilhamento integral)</t>
  </si>
  <si>
    <t>d) Público em geral (apenas texto para leigos e eventual material de divulgação)</t>
  </si>
  <si>
    <r>
      <t xml:space="preserve">27) Informamos que haverá o  compartilhamento deste documento (Formulário </t>
    </r>
    <r>
      <rPr>
        <b/>
        <i/>
        <sz val="10.5"/>
        <rFont val="Arial"/>
        <family val="2"/>
      </rPr>
      <t>On Line</t>
    </r>
    <r>
      <rPr>
        <b/>
        <sz val="10.5"/>
        <rFont val="Arial"/>
        <family val="2"/>
      </rPr>
      <t>) e demais componentes</t>
    </r>
  </si>
  <si>
    <t>(Planilha de Membros do INCT, Produção Técnico-Científica-Cultural, Planilha de Formação de Recursos Humanos</t>
  </si>
  <si>
    <t xml:space="preserve">e Relatório Parcial em PDF) com:  </t>
  </si>
  <si>
    <t>a) Consultoria ad hoc e membros Comitê de Avaliação (compartilhamento integral)</t>
  </si>
  <si>
    <t xml:space="preserve">Além disso, para eventuais interessados (órgãos públicos e empresas públicas e privadas) nas atividades do INCT, </t>
  </si>
  <si>
    <t>mediante comunicação concomitante, autorizo o compartilhamento das informações abaixo:</t>
  </si>
  <si>
    <t>Projeto original</t>
  </si>
  <si>
    <t xml:space="preserve">  Produção Técnico-Científica-Cultural</t>
  </si>
  <si>
    <t xml:space="preserve">  Lista de Membros</t>
  </si>
  <si>
    <t xml:space="preserve">  Formação de Recursos Humanos</t>
  </si>
  <si>
    <t xml:space="preserve">  Dados de contato do INCT</t>
  </si>
  <si>
    <t xml:space="preserve">  nenhuma das alternativas acima.</t>
  </si>
  <si>
    <t xml:space="preserve">  Relatório Técnico Parcial  </t>
  </si>
  <si>
    <t>Responsável pelo preenchimento do formulário:</t>
  </si>
  <si>
    <t>Data de envio para o CNPq:</t>
  </si>
  <si>
    <t>2.12 - Detalhar o tipo de formação indicada em "Outra Natureza" (indicados acima com asterisco)</t>
  </si>
  <si>
    <t>1.23 - Detalhar o tipo de produção indicada em "Outros" (indicados acima com asterisco)</t>
  </si>
  <si>
    <t>2.12 - Detalhar "Outra Natureza"</t>
  </si>
  <si>
    <t>2.12 - Trabalhos de conclusão de curso de graduação</t>
  </si>
  <si>
    <t>2.5 - Monografia de conclusão de curso de aperfeiçoamento/especialização</t>
  </si>
  <si>
    <t>3) Houve alterações no cronograma original de execução do projeto?</t>
  </si>
  <si>
    <t>3.1) Se houve, liste as alterações abaixo, justificando-as (máximo de 2.000 caracteres):</t>
  </si>
  <si>
    <t>3.1) Justificativa</t>
  </si>
  <si>
    <t>4) Houve alterações nas metas aprovadas para o INCT?</t>
  </si>
  <si>
    <r>
      <t>4.1) Se houve, liste as alterações abaixo, justificando-as (máximo de 2.000 caracteres):</t>
    </r>
    <r>
      <rPr>
        <sz val="10"/>
        <rFont val="Arial"/>
        <family val="2"/>
      </rPr>
      <t xml:space="preserve"> </t>
    </r>
  </si>
  <si>
    <t>5) Informar, resumidamente, se as metas do INCT já foram atingidas ou se encontram em</t>
  </si>
  <si>
    <t xml:space="preserve"> andamento conforme o cronograma original proposto (máximo 2.000 caracteres):</t>
  </si>
  <si>
    <t>na rede deste INCT?</t>
  </si>
  <si>
    <t xml:space="preserve">6) Houve a inclusão ou exclusão de Pesquisadores(as), Instituições de Ensino e Pesquisa e Empresas </t>
  </si>
  <si>
    <t xml:space="preserve"> e Pesquisa e Empresas na rede do INCT (máximo de 2.000 caracteres): </t>
  </si>
  <si>
    <t>6.1) Em caso positivo, justificar a inclusão ou exclusão de Pesquisadores(as), Instituições de Ensino</t>
  </si>
  <si>
    <t>Diretoria de Cooperação Institucional</t>
  </si>
  <si>
    <t>Coordenação Geral de Cooperação Nacional</t>
  </si>
  <si>
    <t>Coordenação de Apoio a Parcerias Institucionais</t>
  </si>
  <si>
    <t xml:space="preserve"> PARA AVALIAÇÃO DA EXECUÇÃO DO PROJETO - 2019</t>
  </si>
  <si>
    <t>IDENTIFICAÇÃO DO PROJETO</t>
  </si>
  <si>
    <t>Processo (nº no formato 999999/9999-9):</t>
  </si>
  <si>
    <t>Nome do projeto:</t>
  </si>
  <si>
    <t>Sigla:</t>
  </si>
  <si>
    <t>Chamada Pública (nome da chamada):</t>
  </si>
  <si>
    <t>Nome do Beneficiário(a):</t>
  </si>
  <si>
    <t>Intituição Sede</t>
  </si>
  <si>
    <t>EXECUÇÃO DO PROJETO</t>
  </si>
  <si>
    <t>Nome do projeto</t>
  </si>
  <si>
    <t>Sigla</t>
  </si>
  <si>
    <t>Processo</t>
  </si>
  <si>
    <t>Chamada Pública</t>
  </si>
  <si>
    <t>Nome do Beneficiário(a)</t>
  </si>
  <si>
    <t>Técnico-Científica encaminhada pelo CNPq para validação, em anexo a este formulário.</t>
  </si>
  <si>
    <t>Quantitativo da Produção Científica:</t>
  </si>
  <si>
    <r>
      <t xml:space="preserve">Obs.: </t>
    </r>
    <r>
      <rPr>
        <sz val="8"/>
        <rFont val="Arial"/>
        <family val="2"/>
      </rPr>
      <t xml:space="preserve">Os quantitativos informados neste quadro deverão corresponder à planilha de Produção </t>
    </r>
  </si>
  <si>
    <t>(concluídas e em andamento), em nível de pós-graduação (mestrado, doutorado e pós-doutorado) e</t>
  </si>
  <si>
    <t>encaminhada pelo CNPq para validação, em anexo a este formulário.</t>
  </si>
  <si>
    <t>1.1 - Apresentações de Trabalhos</t>
  </si>
  <si>
    <t>1.2 - Artigos aceitos para publicação</t>
  </si>
  <si>
    <t>1.3 - Artigos completos publicados em periódicos</t>
  </si>
  <si>
    <t>1.4 - Capítulos de livros publicados</t>
  </si>
  <si>
    <t>1.5 - Cursos de curta duração ministrados</t>
  </si>
  <si>
    <t>1.6 - Desenvolvimento de material didático ou instrucional</t>
  </si>
  <si>
    <t>1.7 - Livros publicados/organizados ou edições</t>
  </si>
  <si>
    <t>1.8 - Organizações de eventos</t>
  </si>
  <si>
    <t>1.9 - Outra produção bibliográfica *</t>
  </si>
  <si>
    <t>1.10 - Outra produção técnica **</t>
  </si>
  <si>
    <t>1.11 - Patentes e registros</t>
  </si>
  <si>
    <t>1.12 - Processos ou técnicas</t>
  </si>
  <si>
    <t>1.13 - Produtos tecnológicos</t>
  </si>
  <si>
    <t>1.14 - Programa</t>
  </si>
  <si>
    <t>1.15 - Programas de Rádio ou TV</t>
  </si>
  <si>
    <t>1.16 - Rede Social</t>
  </si>
  <si>
    <t>1.17 - Site</t>
  </si>
  <si>
    <t>1.18 - Softwares</t>
  </si>
  <si>
    <t>1.19 - Textos em jornais de notícias/ revistas</t>
  </si>
  <si>
    <t>1.20 - Trabalhos completos publicados em anais de eventos</t>
  </si>
  <si>
    <t>1.21 - Trabalhos técnicos</t>
  </si>
  <si>
    <t>1.22 - Traduções</t>
  </si>
  <si>
    <t>Detalhar "Outros" questão 1</t>
  </si>
  <si>
    <t>2) Informar, no quadro abaixo, os dados relativos à formação de recursos humanos  graduação,</t>
  </si>
  <si>
    <t xml:space="preserve"> restritos à temática do projeto deste INCT. </t>
  </si>
  <si>
    <r>
      <t xml:space="preserve">Obs.: </t>
    </r>
    <r>
      <rPr>
        <sz val="8"/>
        <rFont val="Arial"/>
        <family val="2"/>
      </rPr>
      <t>Os quantitativos informados neste quadro deverão corresponder à Planilha de Formação de Recursos Humanos</t>
    </r>
  </si>
  <si>
    <t>Quantitativos da Formação de Recursos Humanos:</t>
  </si>
  <si>
    <t>2.1 - Dissertação de mestrado concluída</t>
  </si>
  <si>
    <t>2.2 - Dissertação de mestrado em andamento</t>
  </si>
  <si>
    <t>2.3- Iniciação Científica concluída</t>
  </si>
  <si>
    <t>2.4 - Iniciação Científica em andamento</t>
  </si>
  <si>
    <t>2.5 - Monografia de conclusão de curso de aperfeiçoamento/especialização (concluída)</t>
  </si>
  <si>
    <t>2.6 - Orientações de outra natureza (concluídas) *</t>
  </si>
  <si>
    <t>2.7 - Orientações de outra natureza (em andamento) **</t>
  </si>
  <si>
    <t>2.8 - Supervisão de pós-doutorado concluída</t>
  </si>
  <si>
    <t>2.9 - Supervisão de pós-doutorado em andamento</t>
  </si>
  <si>
    <t>2.10 - Tese de doutorado concluída</t>
  </si>
  <si>
    <t>2.11 - Tese de doutorado em andamento</t>
  </si>
  <si>
    <t>2.12 - Trabalhos de conclusão de curso de graduação (concluída)</t>
  </si>
  <si>
    <t>4.1) justificativas</t>
  </si>
  <si>
    <t>5) Informar as metas do INCT já foram atingidas</t>
  </si>
  <si>
    <t>6.1) justificar a inclusão ou exclusão de Pesquisadores</t>
  </si>
  <si>
    <t>extraída pelo CNPq e encaminhada para validação juntamente com este formulário. A segunda aba da planilha</t>
  </si>
  <si>
    <t xml:space="preserve"> corresponde aos Membros Novos, para os quais são solicitadas informações complementares.</t>
  </si>
  <si>
    <t>As instruções para validação desta planinha estão disponíveis no corpo da mesma.</t>
  </si>
  <si>
    <r>
      <t>OBS:</t>
    </r>
    <r>
      <rPr>
        <sz val="8"/>
        <rFont val="Arial"/>
        <family val="2"/>
      </rPr>
      <t xml:space="preserve"> Os Membros da Equipe que estão oficialmente informados ao CNPq constam da Planilha de Membros</t>
    </r>
  </si>
  <si>
    <t>NA</t>
  </si>
  <si>
    <t>FRACA</t>
  </si>
  <si>
    <t>REGULAR</t>
  </si>
  <si>
    <t>BOA</t>
  </si>
  <si>
    <t>MUITO BOA</t>
  </si>
  <si>
    <t>ÓTIMA</t>
  </si>
  <si>
    <t>FINALIZADO</t>
  </si>
  <si>
    <t>EM EXECUÇÃO</t>
  </si>
  <si>
    <t>7) O INCT propiciou articulação/acordo com outros INCTs?</t>
  </si>
  <si>
    <t>7.1) Caso sim, especificar na tabela abaixo:</t>
  </si>
  <si>
    <t>INCT</t>
  </si>
  <si>
    <t>Coordenador(a)</t>
  </si>
  <si>
    <t>Objetivo Resumido da Articulação</t>
  </si>
  <si>
    <t>INCT1</t>
  </si>
  <si>
    <t>INCT2</t>
  </si>
  <si>
    <t>INCT3</t>
  </si>
  <si>
    <t>INCT4</t>
  </si>
  <si>
    <t>INCT5</t>
  </si>
  <si>
    <t>INCT6</t>
  </si>
  <si>
    <t>INCT7</t>
  </si>
  <si>
    <t>INCT8</t>
  </si>
  <si>
    <t>INCT9</t>
  </si>
  <si>
    <t>INCT10</t>
  </si>
  <si>
    <t>Coordenador2</t>
  </si>
  <si>
    <t>Objetivo Resumido3</t>
  </si>
  <si>
    <t>Coordenador1</t>
  </si>
  <si>
    <t>Objetivo Resumido1</t>
  </si>
  <si>
    <t>Objetivo Resumido2</t>
  </si>
  <si>
    <t>Coordenador3</t>
  </si>
  <si>
    <t>Coordenador4</t>
  </si>
  <si>
    <t>Objetivo Resumido4</t>
  </si>
  <si>
    <t>Coordenador5</t>
  </si>
  <si>
    <t>Objetivo Resumido5</t>
  </si>
  <si>
    <t>Coordenador6</t>
  </si>
  <si>
    <t>Objetivo Resumido6</t>
  </si>
  <si>
    <t>Coordenador7</t>
  </si>
  <si>
    <t>Objetivo Resumido7</t>
  </si>
  <si>
    <t>Coordenador8</t>
  </si>
  <si>
    <t>Objetivo Resumido8</t>
  </si>
  <si>
    <t>Coordenador9</t>
  </si>
  <si>
    <t>Objetivo Resumido9</t>
  </si>
  <si>
    <t>Coordenador10</t>
  </si>
  <si>
    <t>Objetivo Resumido10</t>
  </si>
  <si>
    <t>FORMULÁRIO DE MONITORAMENTO</t>
  </si>
  <si>
    <t>Empresa</t>
  </si>
  <si>
    <t>CNPJ</t>
  </si>
  <si>
    <t>Município/UF</t>
  </si>
  <si>
    <t>Objetivo resumido da articulação</t>
  </si>
  <si>
    <t>8) O inct propiciou articulação com empresas?</t>
  </si>
  <si>
    <t>8.1) Caso sim, especificar as principais empresas e articulação na tabela abaixo</t>
  </si>
  <si>
    <t>CNPJ1</t>
  </si>
  <si>
    <t>Município/UF1</t>
  </si>
  <si>
    <t>Objetivo articulação1</t>
  </si>
  <si>
    <t>Empresa2</t>
  </si>
  <si>
    <t>CNPJ2</t>
  </si>
  <si>
    <t>Município/UF2</t>
  </si>
  <si>
    <t>Objetivo articulação2</t>
  </si>
  <si>
    <t>Empresa3</t>
  </si>
  <si>
    <t>CNPJ3</t>
  </si>
  <si>
    <t>Município/UF3</t>
  </si>
  <si>
    <t>Objetivo articulação3</t>
  </si>
  <si>
    <t>Empresa4</t>
  </si>
  <si>
    <t>CNPJ4</t>
  </si>
  <si>
    <t>Município/UF4</t>
  </si>
  <si>
    <t>Objetivo articulação4</t>
  </si>
  <si>
    <t>Empresa5</t>
  </si>
  <si>
    <t>CNPJ5</t>
  </si>
  <si>
    <t>Município/UF5</t>
  </si>
  <si>
    <t>Objetivo articulação5</t>
  </si>
  <si>
    <t>na busca da interação e articulação com o setor empresarial e a frequencia destas atividades,</t>
  </si>
  <si>
    <t>conforme quadro abaixo.</t>
  </si>
  <si>
    <t>Frequencia da atividade</t>
  </si>
  <si>
    <t>Objetivo resumido da atividade</t>
  </si>
  <si>
    <t>Empresa-1</t>
  </si>
  <si>
    <t>Atividade1</t>
  </si>
  <si>
    <t>Frequencia1</t>
  </si>
  <si>
    <t>Objetivo atividade1</t>
  </si>
  <si>
    <t>8.1) Empresa1</t>
  </si>
  <si>
    <t>Empresa-2</t>
  </si>
  <si>
    <t>Atividade2</t>
  </si>
  <si>
    <t>Frequencia2</t>
  </si>
  <si>
    <t>Objetivo atividade2</t>
  </si>
  <si>
    <t>Empresa-3</t>
  </si>
  <si>
    <t>Atividade3</t>
  </si>
  <si>
    <t>Frequencia3</t>
  </si>
  <si>
    <t>Objetivo atividade3</t>
  </si>
  <si>
    <t>Empresa-4</t>
  </si>
  <si>
    <t>Atividade4</t>
  </si>
  <si>
    <t>Frequencia4</t>
  </si>
  <si>
    <t>Objetivo atividade4</t>
  </si>
  <si>
    <t>Empresa-5</t>
  </si>
  <si>
    <t>Atividade5</t>
  </si>
  <si>
    <t>Frequencia5</t>
  </si>
  <si>
    <t>Objetivo atividade5</t>
  </si>
  <si>
    <t>9) Informar, no quadro abaixo, os dados relativos às organizações envolvidas no INCT.</t>
  </si>
  <si>
    <t xml:space="preserve">        (Prefeitura, Secretaria, OSCIP, movimentos sociais, associações civis etc.):</t>
  </si>
  <si>
    <t>9.2) Quantidade de Instituições de Ensino Superior (IES) Estrangeiras envolvidas:</t>
  </si>
  <si>
    <t>9.3) Quantidade de Laboratórios Brasileiros envolvidos:</t>
  </si>
  <si>
    <t xml:space="preserve">9.4) Quantidade de Laboratórios Estrangeiros envolvidos: </t>
  </si>
  <si>
    <t>9.5) Quantidade de Empresas Públicas Brasileiras envolvidas:</t>
  </si>
  <si>
    <t>9.6) Quantidade de Empresas Públicas Estrangeiras envolvidas:</t>
  </si>
  <si>
    <t>9.7) Quantidade de Empresas Privadas Brasileiras envolvidas:</t>
  </si>
  <si>
    <t>9.8) Quantidade de Empresas Privadas Estrangeiras envolvidas:</t>
  </si>
  <si>
    <t xml:space="preserve">9.9) Outros entes municipais e estaduais envolvidos </t>
  </si>
  <si>
    <t xml:space="preserve">9.1) Quantidade de Instituições de Ensino Superior (IES) Brasileiras envolvidas: </t>
  </si>
  <si>
    <t>10) Foram criadas empresas decorrentes dos trabalhos do INCT?</t>
  </si>
  <si>
    <t xml:space="preserve">     (startup, spin-off, incubada, entre outras)</t>
  </si>
  <si>
    <t>10.1) Caso sim, detalhar as informações das empresas, conforme quadro abaixo:</t>
  </si>
  <si>
    <t>Tipo de Empresa</t>
  </si>
  <si>
    <t>Atividade Econômica</t>
  </si>
  <si>
    <t>10.1) Empresa1</t>
  </si>
  <si>
    <t xml:space="preserve">11) Foram firmados contratos e acordos de transferência de tecnologia com empresas, </t>
  </si>
  <si>
    <t xml:space="preserve">      resultante dos trabalhos do INCT?</t>
  </si>
  <si>
    <t>8.2) Adicionalmente, detalhar as principais atividades (reuniões, oficinas, etc) promovidas pelo INCT</t>
  </si>
  <si>
    <t>11.1) Em caso positivo, detalhar as informações sobre os contratos e acordos,</t>
  </si>
  <si>
    <t>Tipo de Acordo</t>
  </si>
  <si>
    <t>Finalidade do Acordo</t>
  </si>
  <si>
    <t>11) Foram firmados contratos e acordos de transferência</t>
  </si>
  <si>
    <t>10.1-CNPJ1</t>
  </si>
  <si>
    <t>10.1-Município/UF1</t>
  </si>
  <si>
    <t>10.1-Tipo de Empresa1</t>
  </si>
  <si>
    <t>10.1-Atividade Econômica1</t>
  </si>
  <si>
    <t>10.1-Empresa2</t>
  </si>
  <si>
    <t>10.1-CNPJ2</t>
  </si>
  <si>
    <t>10.1-Município/UF2</t>
  </si>
  <si>
    <t>10.1-Tipo de Empresa2</t>
  </si>
  <si>
    <t>10.1-Atividade Econômica2</t>
  </si>
  <si>
    <t>10.1-Empresa3</t>
  </si>
  <si>
    <t>10.1-CNPJ3</t>
  </si>
  <si>
    <t>10.1-Município/UF3</t>
  </si>
  <si>
    <t>10.1-Tipo de Empresa3</t>
  </si>
  <si>
    <t>10.1-Atividade Econômica3</t>
  </si>
  <si>
    <t>10.1-Empresa4</t>
  </si>
  <si>
    <t>10.1-CNPJ4</t>
  </si>
  <si>
    <t>10.1-Município/UF4</t>
  </si>
  <si>
    <t>10.1-Tipo de Empresa4</t>
  </si>
  <si>
    <t>10.1-Atividade Econômica4</t>
  </si>
  <si>
    <t>10.1-Empresa5</t>
  </si>
  <si>
    <t>10.1-CNPJ5</t>
  </si>
  <si>
    <t>10.1-Município/UF5</t>
  </si>
  <si>
    <t>10.1-Tipo de Empresa5</t>
  </si>
  <si>
    <t>10.1-Atividade Econômica5</t>
  </si>
  <si>
    <t>10.1-Empresa6</t>
  </si>
  <si>
    <t>10.1-CNPJ6</t>
  </si>
  <si>
    <t>10.1-Município/UF6</t>
  </si>
  <si>
    <t>10.1-Tipo de Empresa6</t>
  </si>
  <si>
    <t>10.1-Atividade Econômica6</t>
  </si>
  <si>
    <t>10.1-Empresa7</t>
  </si>
  <si>
    <t>10.1-CNPJ7</t>
  </si>
  <si>
    <t>10.1-Município/UF7</t>
  </si>
  <si>
    <t>10.1-Tipo de Empresa7</t>
  </si>
  <si>
    <t>10.1-Atividade Econômica7</t>
  </si>
  <si>
    <t>11.1-Empresa1</t>
  </si>
  <si>
    <t>11.1-CNPJ1</t>
  </si>
  <si>
    <t>11.1-Município/UF1</t>
  </si>
  <si>
    <t>11.1-Tipo de Acordo1</t>
  </si>
  <si>
    <t>11.1-Finalidade do Acordo1</t>
  </si>
  <si>
    <t>11.1-Empresa2</t>
  </si>
  <si>
    <t>11.1-CNPJ2</t>
  </si>
  <si>
    <t>11.1-Município/UF2</t>
  </si>
  <si>
    <t>11.1-Tipo de Acordo2</t>
  </si>
  <si>
    <t>11.1-Finalidade do Acordo2</t>
  </si>
  <si>
    <t>11.1-Empresa3</t>
  </si>
  <si>
    <t>11.1-CNPJ3</t>
  </si>
  <si>
    <t>11.1-Município/UF3</t>
  </si>
  <si>
    <t>11.1-Tipo de Acordo3</t>
  </si>
  <si>
    <t>11.1-Finalidade do Acordo3</t>
  </si>
  <si>
    <t>11.1-Empresa4</t>
  </si>
  <si>
    <t>11.1-CNPJ4</t>
  </si>
  <si>
    <t>11.1-Município/UF4</t>
  </si>
  <si>
    <t>11.1-Tipo de Acordo4</t>
  </si>
  <si>
    <t>11.1-Finalidade do Acordo4</t>
  </si>
  <si>
    <t>11.1-Empresa5</t>
  </si>
  <si>
    <t>11.1-CNPJ5</t>
  </si>
  <si>
    <t>11.1-Município/UF5</t>
  </si>
  <si>
    <t>11.1-Tipo de Acordo5</t>
  </si>
  <si>
    <t>11.1-Finalidade do Acordo5</t>
  </si>
  <si>
    <t>11.1-Empresa6</t>
  </si>
  <si>
    <t>11.1-CNPJ6</t>
  </si>
  <si>
    <t>11.1-Município/UF6</t>
  </si>
  <si>
    <t>11.1-Tipo de Acordo6</t>
  </si>
  <si>
    <t>11.1-Finalidade do Acordo6</t>
  </si>
  <si>
    <t>11.1-Empresa7</t>
  </si>
  <si>
    <t>11.1-CNPJ7</t>
  </si>
  <si>
    <t>11.1-Município/UF7</t>
  </si>
  <si>
    <t>11.1-Tipo de Acordo7</t>
  </si>
  <si>
    <t>11.1-Finalidade do Acordo7</t>
  </si>
  <si>
    <t>12) Foram firmados contratos e/ acordos de sigilo (Non-Disclosure Agreements/NDA)</t>
  </si>
  <si>
    <t xml:space="preserve">12.1) Em caso positivo, informar o número de acordos por finalidade (melhoria de processo, </t>
  </si>
  <si>
    <t>desenvolvimento de processo, melhoria de produto, desenvolvimento de produto, etc), se possível</t>
  </si>
  <si>
    <t>para atividades vinculadas aos temas de pesquisa do INCT?</t>
  </si>
  <si>
    <t>Finalidade</t>
  </si>
  <si>
    <t>Nº de Acordos</t>
  </si>
  <si>
    <t>12.1-Finalidade1</t>
  </si>
  <si>
    <t>12.1-N de Acordos1</t>
  </si>
  <si>
    <t>12.1-Finalidade2</t>
  </si>
  <si>
    <t>12.1-N de Acordos2</t>
  </si>
  <si>
    <t>12.1-Finalidade3</t>
  </si>
  <si>
    <t>12.1-N de Acordos3</t>
  </si>
  <si>
    <t>12.1-Finalidade4</t>
  </si>
  <si>
    <t>12.1-N de Acordos4</t>
  </si>
  <si>
    <t>12.1-Finalidade5</t>
  </si>
  <si>
    <t>12.1-N de Acordos5</t>
  </si>
  <si>
    <t>Nome da Organização</t>
  </si>
  <si>
    <t>Título do Projeto</t>
  </si>
  <si>
    <r>
      <t xml:space="preserve">Observações adicionais </t>
    </r>
    <r>
      <rPr>
        <i/>
        <sz val="8"/>
        <rFont val="Arial"/>
        <family val="2"/>
      </rPr>
      <t>(parceria encerrada, em andamento, período de parceria, valores envolvidos, etc)</t>
    </r>
  </si>
  <si>
    <r>
      <t xml:space="preserve">Resultados </t>
    </r>
    <r>
      <rPr>
        <i/>
        <sz val="8"/>
        <rFont val="Arial"/>
        <family val="2"/>
      </rPr>
      <t>(indicar se obtido ou esperado - em termos de produto, processo, consultoria, etc.)</t>
    </r>
  </si>
  <si>
    <r>
      <t xml:space="preserve">Natureza da parceria </t>
    </r>
    <r>
      <rPr>
        <i/>
        <sz val="8"/>
        <rFont val="Arial"/>
        <family val="2"/>
      </rPr>
      <t>(participação em projetos, financiadora, contrato de consultoria, contrato de pesquisa, de produto, etc.)</t>
    </r>
  </si>
  <si>
    <t>13-Nome da Organização1</t>
  </si>
  <si>
    <t>13-Natureza da parceria1</t>
  </si>
  <si>
    <t>13-Título do Projeto1</t>
  </si>
  <si>
    <t>13-Resultados1</t>
  </si>
  <si>
    <t>13-Observações 1</t>
  </si>
  <si>
    <t>13-Nome da Organização2</t>
  </si>
  <si>
    <t>13-Natureza da parceria2</t>
  </si>
  <si>
    <t>13-Título do Projeto2</t>
  </si>
  <si>
    <t>13-Resultados2</t>
  </si>
  <si>
    <t>13-Observações 2</t>
  </si>
  <si>
    <t>13-Nome da Organização3</t>
  </si>
  <si>
    <t>13-Natureza da parceria3</t>
  </si>
  <si>
    <t>13-Título do Projeto3</t>
  </si>
  <si>
    <t>13-Resultados3</t>
  </si>
  <si>
    <t>13-Observações 3</t>
  </si>
  <si>
    <t>13-Nome da Organização4</t>
  </si>
  <si>
    <t>13-Natureza da parceria4</t>
  </si>
  <si>
    <t>13-Título do Projeto4</t>
  </si>
  <si>
    <t>13-Resultados4</t>
  </si>
  <si>
    <t>13-Observações 4</t>
  </si>
  <si>
    <t>13-Nome da Organização5</t>
  </si>
  <si>
    <t>13-Natureza da parceria5</t>
  </si>
  <si>
    <t>13-Título do Projeto5</t>
  </si>
  <si>
    <t>13-Resultados5</t>
  </si>
  <si>
    <t>13-Observações 5</t>
  </si>
  <si>
    <t>13-Nome da Organização6</t>
  </si>
  <si>
    <t>13-Natureza da parceria6</t>
  </si>
  <si>
    <t xml:space="preserve">14) Descreva, resumidamente, as contribuições já realizadas e/ou esperadas do Instituto em políticas </t>
  </si>
  <si>
    <t xml:space="preserve">se aplicável (Máximo de 2.000 caracteres): </t>
  </si>
  <si>
    <t>públicas de interesse do Estado ou do Governo, bem como em termos de inovações sociais,</t>
  </si>
  <si>
    <t>14) Descreva as contribuições em políticas públicas</t>
  </si>
  <si>
    <t>15) Houve alavancagem de recursos de outras fontes, além daqueles aprovados, para compor</t>
  </si>
  <si>
    <t xml:space="preserve">a rede de financiamento do INCT? </t>
  </si>
  <si>
    <t>15) Alavancagem de recursos?</t>
  </si>
  <si>
    <t xml:space="preserve">Fonte/Instituição Patrocinadora </t>
  </si>
  <si>
    <r>
      <t xml:space="preserve"> </t>
    </r>
    <r>
      <rPr>
        <b/>
        <i/>
        <sz val="9"/>
        <rFont val="Arial"/>
        <family val="2"/>
      </rPr>
      <t>Tipo de Recurso</t>
    </r>
    <r>
      <rPr>
        <i/>
        <sz val="9"/>
        <rFont val="Arial"/>
        <family val="2"/>
      </rPr>
      <t xml:space="preserve"> (capital, custeio, bolsa, infraestrutura, recursos humanos) </t>
    </r>
  </si>
  <si>
    <t>15.1) Caso sim, especificar na tabela abaixo:</t>
  </si>
  <si>
    <t>15.1-Fonte/Instituição Patrocinadora1</t>
  </si>
  <si>
    <t>15.1-Recursos não diretos1</t>
  </si>
  <si>
    <t>15.1-Valor aportado1</t>
  </si>
  <si>
    <t>15.1-Fonte/Instituição Patrocinadora2</t>
  </si>
  <si>
    <t>15.1-Recursos não diretos2</t>
  </si>
  <si>
    <t>15.1-Valor aportado2</t>
  </si>
  <si>
    <t>15.1-Fonte/Instituição Patrocinadora3</t>
  </si>
  <si>
    <t>15.1-Recursos não diretos3</t>
  </si>
  <si>
    <t>15.1-Valor aportado3</t>
  </si>
  <si>
    <t>15.1-Fonte/Instituição Patrocinadora4</t>
  </si>
  <si>
    <t>15.1-Recursos não diretos4</t>
  </si>
  <si>
    <t>15.1-Valor aportado4</t>
  </si>
  <si>
    <t>13-Título do Projeto6</t>
  </si>
  <si>
    <t>13-Resultados6</t>
  </si>
  <si>
    <t>13-Observações 6</t>
  </si>
  <si>
    <t>13) Indique no quadro abaixo, se houver, as principais articulações e parcerias do Instituto com Organizações</t>
  </si>
  <si>
    <t>Organizações Públicas e/ou Sociais.</t>
  </si>
  <si>
    <t>15.1-Tipo de Recurso1</t>
  </si>
  <si>
    <t>15.1-Tipo de Recurso2</t>
  </si>
  <si>
    <t>15.1-Tipo de Recurso3</t>
  </si>
  <si>
    <t>15.1-Tipo de Recurso4</t>
  </si>
  <si>
    <t>15.1-Fonte/Instituição Patrocinadora5</t>
  </si>
  <si>
    <t>15.1-Tipo de Recurso5</t>
  </si>
  <si>
    <t>15.1-Recursos não diretos5</t>
  </si>
  <si>
    <t>15.1-Valor aportado5</t>
  </si>
  <si>
    <t>16) Foram organizados Eventos Técnico-Científicos pela Rede de Pesquisa do INCT?</t>
  </si>
  <si>
    <t>16) Eventos Técnico-Científicos do INCT</t>
  </si>
  <si>
    <t>16.1) Caso sim especificar na tabela abaixo:</t>
  </si>
  <si>
    <t xml:space="preserve">Nome do Evento </t>
  </si>
  <si>
    <t>Local de realização</t>
  </si>
  <si>
    <r>
      <t xml:space="preserve"> </t>
    </r>
    <r>
      <rPr>
        <b/>
        <i/>
        <sz val="9"/>
        <rFont val="Arial"/>
        <family val="2"/>
      </rPr>
      <t>Público Alvo</t>
    </r>
    <r>
      <rPr>
        <i/>
        <sz val="9"/>
        <rFont val="Arial"/>
        <family val="2"/>
      </rPr>
      <t xml:space="preserve"> (pesquisadores, alunos de graduação, de pós-graduação, etc)</t>
    </r>
  </si>
  <si>
    <r>
      <t xml:space="preserve"> Abrangência</t>
    </r>
    <r>
      <rPr>
        <i/>
        <sz val="9"/>
        <rFont val="Arial"/>
        <family val="2"/>
      </rPr>
      <t xml:space="preserve"> (local, regional, nacional, internacional, etc) </t>
    </r>
  </si>
  <si>
    <t>16.1-Nome do Evento1</t>
  </si>
  <si>
    <t>16.1-Abrangência</t>
  </si>
  <si>
    <t>16.1-Mês/Ano de Realização1</t>
  </si>
  <si>
    <t>16.1-Local de realização1</t>
  </si>
  <si>
    <t>16.1-Público Alvo1</t>
  </si>
  <si>
    <t>16.1-Nome do Evento2</t>
  </si>
  <si>
    <t>16.1-Público Alvo2</t>
  </si>
  <si>
    <t>16.1-Mês/Ano de Realização2</t>
  </si>
  <si>
    <t>16.1-Local de realização2</t>
  </si>
  <si>
    <t>16.1-Nome do Evento3</t>
  </si>
  <si>
    <t>16.1-Público Alvo3</t>
  </si>
  <si>
    <t>16.1-Mês/Ano de Realização3</t>
  </si>
  <si>
    <t>16.1-Local de realização3</t>
  </si>
  <si>
    <t>16.1-Nome do Evento4</t>
  </si>
  <si>
    <t>16.1-Público Alvo4</t>
  </si>
  <si>
    <t>16.1-Mês/Ano de Realização4</t>
  </si>
  <si>
    <t>16.1-Local de realização4</t>
  </si>
  <si>
    <t>16.1-Nome do Evento5</t>
  </si>
  <si>
    <t>16.1-Público Alvo5</t>
  </si>
  <si>
    <t>16.1-Mês/Ano de Realização5</t>
  </si>
  <si>
    <t>16.1-Local de realização5</t>
  </si>
  <si>
    <t>16.1-Nome do Evento6</t>
  </si>
  <si>
    <t>16.1-Público Alvo6</t>
  </si>
  <si>
    <t>16.1-Mês/Ano de Realização6</t>
  </si>
  <si>
    <t>16.1-Local de realização6</t>
  </si>
  <si>
    <t>16.1-Nome do Evento7</t>
  </si>
  <si>
    <t>16.1-Público Alvo7</t>
  </si>
  <si>
    <t>16.1-Mês/Ano de Realização7</t>
  </si>
  <si>
    <t>16.1-Local de realização7</t>
  </si>
  <si>
    <t>16.1-Nome do Evento8</t>
  </si>
  <si>
    <t>16.1-Público Alvo8</t>
  </si>
  <si>
    <t>16.1-Mês/Ano de Realização8</t>
  </si>
  <si>
    <t>16.1-Local de realização8</t>
  </si>
  <si>
    <t>16.1-Nome do Evento9</t>
  </si>
  <si>
    <t>16.1-Público Alvo9</t>
  </si>
  <si>
    <t>16.1-Mês/Ano de Realização9</t>
  </si>
  <si>
    <t>16.1-Local de realização9</t>
  </si>
  <si>
    <t>16.1-Nome do Evento10</t>
  </si>
  <si>
    <t>16.1-Público Alvo10</t>
  </si>
  <si>
    <t>16.1-Mês/Ano de Realização10</t>
  </si>
  <si>
    <t>16.1-Local de realização10</t>
  </si>
  <si>
    <t>17) Indique, no quadro abaixo, as principais atividades realizadas para a disponibilização pública</t>
  </si>
  <si>
    <t>de informações sobre a atuação e resultados do projeto INCT (treinamento e difusão da ciência):</t>
  </si>
  <si>
    <t>Atividades</t>
  </si>
  <si>
    <r>
      <t xml:space="preserve">  </t>
    </r>
    <r>
      <rPr>
        <b/>
        <i/>
        <sz val="10"/>
        <rFont val="Arial"/>
        <family val="2"/>
      </rPr>
      <t>Público Alvo</t>
    </r>
    <r>
      <rPr>
        <i/>
        <sz val="10"/>
        <rFont val="Arial"/>
        <family val="2"/>
      </rPr>
      <t xml:space="preserve"> </t>
    </r>
    <r>
      <rPr>
        <i/>
        <sz val="8"/>
        <rFont val="Arial"/>
        <family val="2"/>
      </rPr>
      <t>(ensino básico, fundamental, médio, superior, público em geral, profissionais setoriais, etc)</t>
    </r>
  </si>
  <si>
    <r>
      <t>Tipo de Instrumento/Veículo</t>
    </r>
    <r>
      <rPr>
        <i/>
        <sz val="10"/>
        <rFont val="Arial"/>
        <family val="2"/>
      </rPr>
      <t xml:space="preserve"> </t>
    </r>
    <r>
      <rPr>
        <i/>
        <sz val="8"/>
        <rFont val="Arial"/>
        <family val="2"/>
      </rPr>
      <t xml:space="preserve">(vídeos, palestras, boletins, artigos de jornais e revistas., programas de TV e rádio, treinamentos e cursos de curta duração, blogs, sites, cartilhas, feiras, museus,treinamento, divulgação científica, capacitação,  etc.) </t>
    </r>
  </si>
  <si>
    <t>17) Tipo de Instrumento1</t>
  </si>
  <si>
    <t>17-Publico alvo1</t>
  </si>
  <si>
    <t>17-Atividade1</t>
  </si>
  <si>
    <t>17) Tipo de Instrumento2</t>
  </si>
  <si>
    <t>17-Publico alvo2</t>
  </si>
  <si>
    <t>17-Atividade2</t>
  </si>
  <si>
    <t>17) Tipo de Instrumento3</t>
  </si>
  <si>
    <t>17-Publico alvo3</t>
  </si>
  <si>
    <t>17-Atividade3</t>
  </si>
  <si>
    <t>17) Tipo de Instrumento4</t>
  </si>
  <si>
    <t>17-Publico alvo4</t>
  </si>
  <si>
    <t>17-Atividade4</t>
  </si>
  <si>
    <t>17) Tipo de Instrumento5</t>
  </si>
  <si>
    <t>17-Publico alvo5</t>
  </si>
  <si>
    <t>17-Atividade5</t>
  </si>
  <si>
    <t>17) Tipo de Instrumento6</t>
  </si>
  <si>
    <t>17-Publico alvo6</t>
  </si>
  <si>
    <t>17-Atividade6</t>
  </si>
  <si>
    <t>18) Há pesquisadores estrangeiros que integram a Rede de Pesquisa do INCT e que visitaram o INCT</t>
  </si>
  <si>
    <t>no Brasil, ou que foram visitados no exterior?</t>
  </si>
  <si>
    <t>18.1) Caso sim, especificar na tabela abaixo:</t>
  </si>
  <si>
    <t>18) Há pesquisadores estrangeiros</t>
  </si>
  <si>
    <t>nome completo do pesquisador</t>
  </si>
  <si>
    <t>Nº ORCID</t>
  </si>
  <si>
    <t>Instituição no exterior</t>
  </si>
  <si>
    <t>País onde atua</t>
  </si>
  <si>
    <t>Essa instituição FAZ PARTE da rede do INCT?</t>
  </si>
  <si>
    <t>18.1-nome pesquisador1</t>
  </si>
  <si>
    <t>18.1-Nº ORCID1</t>
  </si>
  <si>
    <t>18.1-País1</t>
  </si>
  <si>
    <t>18.1-Instituição1</t>
  </si>
  <si>
    <t>18.1-FAZ PARTE do INCT1</t>
  </si>
  <si>
    <t>18.1-veio ao brasil1</t>
  </si>
  <si>
    <t>18.1-recebeu membros1</t>
  </si>
  <si>
    <t>18.1-recebeu membros10</t>
  </si>
  <si>
    <t>18.1-nome pesquisador9</t>
  </si>
  <si>
    <t>18.1-Nº ORCID9</t>
  </si>
  <si>
    <t>18.1-País9</t>
  </si>
  <si>
    <t>18.1-Instituição9</t>
  </si>
  <si>
    <t>18.1-FAZ PARTE do INCT9</t>
  </si>
  <si>
    <t>18.1-veio ao brasil9</t>
  </si>
  <si>
    <t>18.1-recebeu membros9</t>
  </si>
  <si>
    <t>18.1-nome pesquisador8</t>
  </si>
  <si>
    <t>18.1-Nº ORCID8</t>
  </si>
  <si>
    <t>18.1-País8</t>
  </si>
  <si>
    <t>18.1-Instituição8</t>
  </si>
  <si>
    <t>18.1-FAZ PARTE do INCT8</t>
  </si>
  <si>
    <t>18.1-veio ao brasil8</t>
  </si>
  <si>
    <t>18.1-recebeu membros8</t>
  </si>
  <si>
    <t>18.1-nome pesquisador7</t>
  </si>
  <si>
    <t>18.1-Nº ORCID7</t>
  </si>
  <si>
    <t>18.1-País7</t>
  </si>
  <si>
    <t>18.1-Instituição7</t>
  </si>
  <si>
    <t>18.1-FAZ PARTE do INCT7</t>
  </si>
  <si>
    <t>18.1-veio ao brasil7</t>
  </si>
  <si>
    <t>18.1-recebeu membros7</t>
  </si>
  <si>
    <t>18.1-nome pesquisador6</t>
  </si>
  <si>
    <t>18.1-Nº ORCID6</t>
  </si>
  <si>
    <t>18.1-País6</t>
  </si>
  <si>
    <t>18.1-Instituição6</t>
  </si>
  <si>
    <t>18.1-FAZ PARTE do INCT6</t>
  </si>
  <si>
    <t>18.1-veio ao brasil6</t>
  </si>
  <si>
    <t>18.1-recebeu membros6</t>
  </si>
  <si>
    <t>18.1-nome pesquisador5</t>
  </si>
  <si>
    <t>18.1-Nº ORCID5</t>
  </si>
  <si>
    <t>18.1-País5</t>
  </si>
  <si>
    <t>18.1-Instituição5</t>
  </si>
  <si>
    <t>18.1-FAZ PARTE do INCT5</t>
  </si>
  <si>
    <t>18.1-veio ao brasil5</t>
  </si>
  <si>
    <t>18.1-recebeu membros5</t>
  </si>
  <si>
    <t>18.1-nome pesquisador4</t>
  </si>
  <si>
    <t>18.1-Nº ORCID4</t>
  </si>
  <si>
    <t>18.1-País4</t>
  </si>
  <si>
    <t>18.1-Instituição4</t>
  </si>
  <si>
    <t>18.1-FAZ PARTE do INCT4</t>
  </si>
  <si>
    <t>18.1-veio ao brasil4</t>
  </si>
  <si>
    <t>18.1-recebeu membros4</t>
  </si>
  <si>
    <t>18.1-nome pesquisador3</t>
  </si>
  <si>
    <t>18.1-Nº ORCID3</t>
  </si>
  <si>
    <t>18.1-País3</t>
  </si>
  <si>
    <t>18.1-Instituição3</t>
  </si>
  <si>
    <t>18.1-FAZ PARTE do INCT3</t>
  </si>
  <si>
    <t>18.1-veio ao brasil3</t>
  </si>
  <si>
    <t>18.1-recebeu membros3</t>
  </si>
  <si>
    <t>18.1-nome pesquisador2</t>
  </si>
  <si>
    <t>18.1-Nº ORCID2</t>
  </si>
  <si>
    <t>18.1-País2</t>
  </si>
  <si>
    <t>18.1-Instituição2</t>
  </si>
  <si>
    <t>18.1-FAZ PARTE do INCT2</t>
  </si>
  <si>
    <t>18.1-veio ao brasil2</t>
  </si>
  <si>
    <t>18.1-recebeu membros2</t>
  </si>
  <si>
    <t>18.1-nome pesquisador10</t>
  </si>
  <si>
    <t>18.1-Nº ORCID10</t>
  </si>
  <si>
    <t>18.1-País10</t>
  </si>
  <si>
    <t>18.1-Instituição10</t>
  </si>
  <si>
    <t>18.1-FAZ PARTE do INCT10</t>
  </si>
  <si>
    <t>18.1-veio ao brasil10</t>
  </si>
  <si>
    <t xml:space="preserve">19) O inct  possui interações de cooperação internacional? </t>
  </si>
  <si>
    <t>19.1) Em caso positivo, especificar na tabela abaixo as principais interações:</t>
  </si>
  <si>
    <t xml:space="preserve">Instituição Estrangeira </t>
  </si>
  <si>
    <t xml:space="preserve"> País </t>
  </si>
  <si>
    <t>Tipo de Interação (*)</t>
  </si>
  <si>
    <t>Objetivo resumido da interação</t>
  </si>
  <si>
    <t xml:space="preserve">19) O INCT  possui interações de cooperação internacional? </t>
  </si>
  <si>
    <t>19.1-Instituição Estrangeira1</t>
  </si>
  <si>
    <t>19.1-País1</t>
  </si>
  <si>
    <t>19.1-Tipo de Interação1</t>
  </si>
  <si>
    <t>19.1-Objetivo interação1</t>
  </si>
  <si>
    <t>19.1-Instituição Estrangeira2</t>
  </si>
  <si>
    <t>19.1-País2</t>
  </si>
  <si>
    <t>19.1-Tipo de Interação2</t>
  </si>
  <si>
    <t>19.1-Objetivo interação2</t>
  </si>
  <si>
    <t>19.1-Instituição Estrangeira3</t>
  </si>
  <si>
    <t>19.1-País3</t>
  </si>
  <si>
    <t>19.1-Tipo de Interação3</t>
  </si>
  <si>
    <t>19.1-Objetivo interação3</t>
  </si>
  <si>
    <t>19.1-Instituição Estrangeira4</t>
  </si>
  <si>
    <t>19.1-País4</t>
  </si>
  <si>
    <t>19.1-Tipo de Interação4</t>
  </si>
  <si>
    <t>19.1-Objetivo interação4</t>
  </si>
  <si>
    <t>19.1-Instituição Estrangeira5</t>
  </si>
  <si>
    <t>19.1-País5</t>
  </si>
  <si>
    <t>19.1-Tipo de Interação5</t>
  </si>
  <si>
    <t>19.1-Objetivo interação5</t>
  </si>
  <si>
    <t xml:space="preserve"> *Laboratório Associado ao INCT, Acordo de Cooperação formalizado, acordo de cooperação em formalização, cooperação informal (relacionamento com</t>
  </si>
  <si>
    <t>8) O INCT propiciou articulação com empresas?</t>
  </si>
  <si>
    <t xml:space="preserve"> Mês/Ano de Realização (mm/aaaa)</t>
  </si>
  <si>
    <t>1) Informar, no quadro abaixo, os números da produção técnico-científica e artística no período, restritos</t>
  </si>
  <si>
    <t>à temática do projeto deste INCT, com base nos Currículos Lattes dos pesquisadores vinculados ao instituto.</t>
  </si>
  <si>
    <t>Data de envio para o CNPq (dd/mm/aaaa):</t>
  </si>
  <si>
    <t>Instituição Sede</t>
  </si>
  <si>
    <t xml:space="preserve">        conforme quadro abaixo: </t>
  </si>
  <si>
    <t>O pesquisador veio ao Brasil (sim/não)?</t>
  </si>
  <si>
    <r>
      <t xml:space="preserve">Recursos não diretos provenientes de incentivos </t>
    </r>
    <r>
      <rPr>
        <i/>
        <sz val="9"/>
        <rFont val="Arial"/>
        <family val="2"/>
      </rPr>
      <t>(lei do bem, de informática, de inovação, etc).</t>
    </r>
    <r>
      <rPr>
        <b/>
        <i/>
        <sz val="9"/>
        <rFont val="Arial"/>
        <family val="2"/>
      </rPr>
      <t xml:space="preserve"> </t>
    </r>
    <r>
      <rPr>
        <i/>
        <sz val="9"/>
        <rFont val="Arial"/>
        <family val="2"/>
      </rPr>
      <t>Especificar.</t>
    </r>
  </si>
  <si>
    <r>
      <t xml:space="preserve"> </t>
    </r>
    <r>
      <rPr>
        <b/>
        <i/>
        <sz val="9"/>
        <rFont val="Arial"/>
        <family val="2"/>
      </rPr>
      <t xml:space="preserve">Valor aportado </t>
    </r>
    <r>
      <rPr>
        <sz val="9"/>
        <rFont val="Arial"/>
        <family val="2"/>
      </rPr>
      <t>(em caso de bens ou serviços, estimar o valor)</t>
    </r>
  </si>
  <si>
    <r>
      <t>Atividade</t>
    </r>
    <r>
      <rPr>
        <i/>
        <sz val="9"/>
        <rFont val="Arial"/>
        <family val="2"/>
      </rPr>
      <t xml:space="preserve"> (reunião, oficina, evento, outros-especificar)</t>
    </r>
  </si>
  <si>
    <t>CHAMADA INCT – MCTI/CNPq/CAPES/FAPs nº 16/2014</t>
  </si>
  <si>
    <t>INSTITUTO NACIONAL DE CIENCIA E TECNOLOGIA EM MEDICINA REGENERATIVA</t>
  </si>
  <si>
    <t>465656/2014-5</t>
  </si>
  <si>
    <t>Antonio Carlos Campos de Carvalho</t>
  </si>
  <si>
    <t>UFRGS</t>
  </si>
  <si>
    <t>publico em geral</t>
  </si>
  <si>
    <t xml:space="preserve">Descontinuidade e contingenciamento de recursos financeiros para custeio, capital, infraestrutura e bolsas. </t>
  </si>
  <si>
    <t>Empresa Promedon</t>
  </si>
  <si>
    <t>09.233.417/0001-79</t>
  </si>
  <si>
    <t>São Paulo/ SP</t>
  </si>
  <si>
    <t>Apoio institucional ao projeto.</t>
  </si>
  <si>
    <t>32.782.239/0001-57</t>
  </si>
  <si>
    <t>Realização de cursos sobre bioimpressão e divulgação científica</t>
  </si>
  <si>
    <t xml:space="preserve">BioEdTech </t>
  </si>
  <si>
    <t>BioEdtech</t>
  </si>
  <si>
    <t>Meetup / reunião gratuita</t>
  </si>
  <si>
    <t>Evento</t>
  </si>
  <si>
    <t>1 / mês</t>
  </si>
  <si>
    <t>1 / semestre</t>
  </si>
  <si>
    <t>Divulgação científica da área de bioimpressão</t>
  </si>
  <si>
    <t>Workshop - apoio à USP para divulgação da tecnologia de bioimprpessão</t>
  </si>
  <si>
    <t>Biominas</t>
  </si>
  <si>
    <t>26.269.977/0001-00.</t>
  </si>
  <si>
    <t>Belo Horizonte/MG</t>
  </si>
  <si>
    <t>Confidencialidade Mútuo em Fomalização</t>
  </si>
  <si>
    <t>Desenvolvimento de fármacos com potencial terapêutico neural.</t>
  </si>
  <si>
    <t>Desenvolvimento de produto</t>
  </si>
  <si>
    <t>Fiocruz/ICC</t>
  </si>
  <si>
    <t>custeio, bolsa, infra</t>
  </si>
  <si>
    <t>FINEP</t>
  </si>
  <si>
    <t>Infraestrutura</t>
  </si>
  <si>
    <t>Fapergs</t>
  </si>
  <si>
    <t>custeio</t>
  </si>
  <si>
    <t>Misterio da Saude</t>
  </si>
  <si>
    <t>Custeio e bolsa</t>
  </si>
  <si>
    <t>DECIT-MS CNPQ</t>
  </si>
  <si>
    <t xml:space="preserve">Simpósio da Associação Brasileira de Terapia Celular (ABTCEL) de 2017: 
Biobank for induced pluripotent stem cells and Clinical Trials in Brazil
</t>
  </si>
  <si>
    <t>Pesquisadores e estudantes</t>
  </si>
  <si>
    <t>Internacional</t>
  </si>
  <si>
    <t>08/2017</t>
  </si>
  <si>
    <t>Rio de Janeiro</t>
  </si>
  <si>
    <t>Simpósio da Associação Brasileira de Terapia Celular (ABTCEL) de 2018</t>
  </si>
  <si>
    <t>10/2018</t>
  </si>
  <si>
    <t>São Paulo</t>
  </si>
  <si>
    <t>Simpósio da Associação Brasileira de Terapia Celular (ABTCEL) de 2019</t>
  </si>
  <si>
    <t>07/2019</t>
  </si>
  <si>
    <t xml:space="preserve">Brasília </t>
  </si>
  <si>
    <t>Alunos, pesquisadores, e industria</t>
  </si>
  <si>
    <t>Nacional</t>
  </si>
  <si>
    <t>Julho 2019</t>
  </si>
  <si>
    <t>1st TERMIS-AM Workshop</t>
  </si>
  <si>
    <t>pesquisadores, estudantes e profissionais</t>
  </si>
  <si>
    <t>internacional</t>
  </si>
  <si>
    <t>06/2018</t>
  </si>
  <si>
    <t>Porto Alegre/RS</t>
  </si>
  <si>
    <t>Mini curso: cultura celular: diferentes técnicas associadas</t>
  </si>
  <si>
    <t>alunos de graduação e pós</t>
  </si>
  <si>
    <t>local</t>
  </si>
  <si>
    <t>13/07/2018</t>
  </si>
  <si>
    <t>UFRN</t>
  </si>
  <si>
    <t>Palestra: O potencial da BIOIMPRESSÃO de tecidos na saúde e na engenharia</t>
  </si>
  <si>
    <t>comunidade universitária (professores e alunos)</t>
  </si>
  <si>
    <t>01/04/2019</t>
  </si>
  <si>
    <t>1º Workshop em Bioimpressão Aplicada à Saúde: Perspectivas e Desafios</t>
  </si>
  <si>
    <t>IPEN / USP / SP</t>
  </si>
  <si>
    <t>Público em geral</t>
  </si>
  <si>
    <t>Disponibilidade de conteúdo científico gratuito. E Divulgação da área</t>
  </si>
  <si>
    <t>Cursos presenciais / Capacitação</t>
  </si>
  <si>
    <t>Publico em geral</t>
  </si>
  <si>
    <t>cursos presenciais sobre bioimpressão</t>
  </si>
  <si>
    <t xml:space="preserve">Divulgação de blogs e pelos sites: http://www.inctregenera.org.br, www.biofabricacao.com  -  http://celulastroncors.org.br/ </t>
  </si>
  <si>
    <t>médio</t>
  </si>
  <si>
    <t>Eventos de divulgação científica</t>
  </si>
  <si>
    <t>Fiocruz na rua</t>
  </si>
  <si>
    <t>Disciplina de Pós Graduação</t>
  </si>
  <si>
    <t>Pós Graduação</t>
  </si>
  <si>
    <t>Disciplina de Imunoterapia</t>
  </si>
  <si>
    <t>Palestra e visitas em laboratórios</t>
  </si>
  <si>
    <t>Divulgação das atividades de pesquisa e Atividade com turma altas habilidades</t>
  </si>
  <si>
    <t xml:space="preserve">Divulgação nas emissoras Record / SBT / RBS / JORANAL ZERO HORA </t>
  </si>
  <si>
    <t>Geral</t>
  </si>
  <si>
    <t>Matérias sobre Imunoterapia e área pertinente</t>
  </si>
  <si>
    <t>Dean A. Lee</t>
  </si>
  <si>
    <t>EUA</t>
  </si>
  <si>
    <t>Laurence Cooper</t>
  </si>
  <si>
    <t>Helen Huls</t>
  </si>
  <si>
    <t xml:space="preserve">Luiz Viegas </t>
  </si>
  <si>
    <t>University of Ohio</t>
  </si>
  <si>
    <t>University of Texas</t>
  </si>
  <si>
    <t>MD Anderson Cancer Center</t>
  </si>
  <si>
    <t>NÃO</t>
  </si>
  <si>
    <t>SIM</t>
  </si>
  <si>
    <t>Maria Helena Raposo Fernandes</t>
  </si>
  <si>
    <t>http://orcid.org/0000-0001-9391-9574</t>
  </si>
  <si>
    <t>Portugal</t>
  </si>
  <si>
    <t>Universidade do Porto</t>
  </si>
  <si>
    <t>University of Minessotta</t>
  </si>
  <si>
    <t>USA</t>
  </si>
  <si>
    <t>Pesquisa</t>
  </si>
  <si>
    <t>Caracterizacao molecular de RNAs não codificantes</t>
  </si>
  <si>
    <t>Programa Ciencias sem fronteira</t>
  </si>
  <si>
    <t>Colaboração para desenvolvimento de tecnologia em expansão celular</t>
  </si>
  <si>
    <t>Projeto CAPES-UT</t>
  </si>
  <si>
    <t>INCT-REGENERA</t>
  </si>
  <si>
    <t>As 22 metas do INCT-REGENERA se encontram em andamento conforme o cronograma original proposto, com exceção das METAS 3 e 18, que estão atrasadas.  A meta 3 diz respeito a reprogramação direta de fibroblastos em outros tipos celulares, sem passar pelo estágio pluripotente. Alguns grupos do INCT continuam perseguindo esta meta, mas ela tem se mostrado muito pouco eficiente. A meta 18 previa a apresentação à CAPES de uma proposta de curso nacional de pós-graduação em Medicina Regenerativa, mas diante da crise que assola o sistema de C&amp;T e a pós-graduação no país, estamos reconsiderando se esta meta deve ser realmente perseguida.</t>
  </si>
  <si>
    <t>Um dos Laboratórios Associados ao INCT solicitou sua exclusão em função da crise aguda que afetou a Universidade do Estado do Rio de Janeiro. Assim, a líder do grupo, Profa. Verônica Morandi solciitou desligamento do INCT. Em outro Laboratório Associado, liderado pela Profa. Nance Nardi, que se aposentou, foi substituída pela Profa. Melissa Camassola.</t>
  </si>
  <si>
    <t>INBEB</t>
  </si>
  <si>
    <t>Jerson Silva</t>
  </si>
  <si>
    <t>Desenvolver metodologias comuns</t>
  </si>
  <si>
    <t>Comunicação Pública da Ciência e Tecnologia</t>
  </si>
  <si>
    <t>Luisa Massarani</t>
  </si>
  <si>
    <t>Divulgação científica</t>
  </si>
  <si>
    <t>Pluricell</t>
  </si>
  <si>
    <t>Testar células de pluriptoência induzida</t>
  </si>
  <si>
    <t>18.427.346/0001-36</t>
  </si>
  <si>
    <t>ANVISA</t>
  </si>
  <si>
    <t>RENETA</t>
  </si>
  <si>
    <t>em elaboração</t>
  </si>
  <si>
    <t>Consultoria</t>
  </si>
  <si>
    <t>Membros do INCT participam de uma Comissão de Assessoria Técnica (CAT) na ANVISA, auxiliando a Agência na elaboração de Resoluções da Diretoria Colegiada (RDCs) que normatizam a criação de Centros de Tecnologia Celular e de ensaios clínicos com produtos de terapias avançadas. O INCT tem participado ativamente junto ao Ministério da Saúde na elaboração de políticas públicas que norteiem o uso de terapias celulares no Brasil.</t>
  </si>
  <si>
    <t>R$ 2.600.000,00</t>
  </si>
  <si>
    <t>R$ 3.133.523,00</t>
  </si>
  <si>
    <t>David C Spray</t>
  </si>
  <si>
    <t>Albert Einstein College of Medicine</t>
  </si>
  <si>
    <t>O INCT-REGENERA utiliza as instalações do Centro Nacional de Bioimagem e Biologia Estrutural (CENABIO) como sua sede. O CENABIO dispõe de equipamentos adequados à realização de experimentos em animais de pequeno porte, importantes para o teste pré-clíinico de terapias celulares. No entanto, a manutenção destes parque de equipamentos tem sido um problema. Do mesmo modo, embora os laboratórios associados disponham dos equipamentos necessários ao desenvolvimento das diversas linhas de pesquisa, a manutenção destes equipamentos é um problema que não está resolvido. Some-se a isso, o fato de que até o momento a FAPERJ não conseguiu liberar a maior parte do recurso para o INCT.</t>
  </si>
  <si>
    <t xml:space="preserve">Embora a Reitoria da UFRJ tenha sido muito solicita em receber os coordenadores dos INCT sedidados na Universidade, nada de concreto resultou das reuniões. Não houve designação de apoio administrativo, nem alocação de vagas docentes ao INCT. </t>
  </si>
  <si>
    <t>A não liberação da mior parte dos recursos de custeio pela FAPERJ até o momento, prejudicou bastante as atividades do INCT. Além disso, o corte de bolsas pela CAPES e mais recentemente pelo CNPq causou enorme prejuízo.</t>
  </si>
  <si>
    <t>Este projeto tem um potencial de impactar singifcativamente todos os itens listados; no entanto este potencial só será realizado se houver liberação de recursos e recomposição do orçamento de bolsas.</t>
  </si>
  <si>
    <t>O desenvolvimento da medicina regenerativa tem enorme potencial de impactar os sistemas de saúde público e privado, tranferindo tecnologias que abranjam produtos e processos.</t>
  </si>
  <si>
    <t xml:space="preserve">Aporte financeiro para viabilizar atividades de integração da rede e o desenvolvimento das atividades de pesquisa, extensão e formação relacionadas. Além disso, o corte no orçamento original, por si só, já compromete o Programa. Depois do corte, a não liberação dos recursos e o cancelamento de bolsas comprometem o sucesso do programa. A dimensão de varios INCTs me parece exagerada e impossível de ser gerida de modo eficiente. </t>
  </si>
  <si>
    <t>O INCT-REGENERA irá agregar a expertise de inúmeros grupos de pesquisa produtivos, promovendo estudos básicos, pré-clínicos e clínicos para que seja possível alcançar a redução da perda funcional decorrente de doenças agudas ou crônicas que acometem os diferentes sistemas: cardiovascular, nervoso, respiratório, renal, digestório, endócrino, locomotor e tegumentar. Para tal, serão desenvolvidos modelos in vitro e in vivo de doenças que afetam seres humanos, com o intuito de melhor compreender a fisiopatologia das doenças e de testar a segurança e eficácia de células-tronco pluripotentes ou multipotentes ou de seus sub-componentes, associadas ou não a biomateriais, incluindo os produzidos por nanotecnologia.  Essa ação é estratégica para o Brasil, em função do envelhecimento progressivo de nossa população e dos custos crescentes da atenção à saúde. Não menos importante é o papel que o INCT-REGENERA assumirá na divulgação e popularização dos conhecimentos sobre a medicina regenerativa, dado o crescente problema do turismo médico e das promessas de curas milagrosas por profissionais inescrupulosos</t>
  </si>
  <si>
    <t>2.6 - Orientações de outra natureza concluídas* são atividades referentes a monitoria, ensaios, e formação complementar.  2.7 - Orientações de outra natureza em andamento* são atividades de residência médica e monitoria e formação complementar.</t>
  </si>
  <si>
    <t>1.9 - Outras produções bibliograficas* são atividades de divulgação científica, e-book, cursos, minicursos e apostilas.  1.10 - Outras Produção técnica* são atividades de revisão técnica, participação em comissões, aulas com disciplinas Stricto Sensu e graduação.   Vale informar que obtivemos um quantitativo 242 trabalhos resumidos publicados em anais. (não estão contemplados na tabela acima, porém existe o ítem na planilha de produção técnico científica )</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</si>
</sst>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quot;-&quot;#"/>
    <numFmt numFmtId="165" formatCode="dd/mm/yy"/>
    <numFmt numFmtId="166" formatCode="########&quot;/&quot;####&quot;-&quot;##"/>
    <numFmt numFmtId="167" formatCode="mm/yyyy"/>
  </numFmts>
  <fonts count="59">
    <font>
      <sz val="10"/>
      <name val="Arial"/>
      <family val="0"/>
    </font>
    <font>
      <sz val="11"/>
      <color indexed="8"/>
      <name val="Calibri"/>
      <family val="2"/>
    </font>
    <font>
      <b/>
      <sz val="10"/>
      <name val="Arial"/>
      <family val="2"/>
    </font>
    <font>
      <sz val="10.5"/>
      <name val="Arial"/>
      <family val="2"/>
    </font>
    <font>
      <b/>
      <sz val="8"/>
      <name val="Arial"/>
      <family val="2"/>
    </font>
    <font>
      <sz val="8"/>
      <name val="Arial"/>
      <family val="2"/>
    </font>
    <font>
      <sz val="10"/>
      <name val="Times New Roman"/>
      <family val="1"/>
    </font>
    <font>
      <b/>
      <i/>
      <sz val="10.5"/>
      <name val="Arial"/>
      <family val="2"/>
    </font>
    <font>
      <b/>
      <i/>
      <sz val="10"/>
      <name val="Arial"/>
      <family val="2"/>
    </font>
    <font>
      <sz val="9"/>
      <name val="Arial"/>
      <family val="2"/>
    </font>
    <font>
      <i/>
      <sz val="10"/>
      <name val="Arial"/>
      <family val="2"/>
    </font>
    <font>
      <b/>
      <i/>
      <sz val="9"/>
      <name val="Arial"/>
      <family val="2"/>
    </font>
    <font>
      <b/>
      <sz val="10.5"/>
      <name val="Arial"/>
      <family val="2"/>
    </font>
    <font>
      <i/>
      <sz val="8"/>
      <name val="Arial"/>
      <family val="2"/>
    </font>
    <font>
      <b/>
      <sz val="9"/>
      <name val="Arial"/>
      <family val="2"/>
    </font>
    <font>
      <i/>
      <sz val="9"/>
      <name val="Arial"/>
      <family val="2"/>
    </font>
    <font>
      <b/>
      <sz val="11"/>
      <name val="Arial Narrow"/>
      <family val="2"/>
    </font>
    <font>
      <sz val="11"/>
      <name val="Arial"/>
      <family val="2"/>
    </font>
    <font>
      <sz val="10"/>
      <name val="Microsoft Sans Serif"/>
      <family val="2"/>
    </font>
    <font>
      <sz val="10"/>
      <color indexed="63"/>
      <name val="Microsoft Sans Serif"/>
      <family val="2"/>
    </font>
    <font>
      <sz val="8"/>
      <color indexed="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u val="single"/>
      <sz val="10"/>
      <color indexed="30"/>
      <name val="Arial"/>
      <family val="0"/>
    </font>
    <font>
      <u val="single"/>
      <sz val="10"/>
      <color indexed="25"/>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style="thin"/>
      <top/>
      <bottom style="thin"/>
    </border>
    <border>
      <left style="medium"/>
      <right style="medium"/>
      <top style="medium"/>
      <bottom style="medium"/>
    </border>
    <border>
      <left style="thin"/>
      <right/>
      <top/>
      <botto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6" fillId="29" borderId="1" applyNumberFormat="0" applyAlignment="0" applyProtection="0"/>
    <xf numFmtId="0" fontId="1"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50" fillId="32" borderId="0" applyNumberFormat="0" applyBorder="0" applyAlignment="0" applyProtection="0"/>
    <xf numFmtId="0" fontId="51" fillId="21" borderId="5" applyNumberFormat="0" applyAlignment="0" applyProtection="0"/>
    <xf numFmtId="41"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43" fontId="0" fillId="0" borderId="0" applyFont="0" applyFill="0" applyBorder="0" applyAlignment="0" applyProtection="0"/>
  </cellStyleXfs>
  <cellXfs count="116">
    <xf numFmtId="0" fontId="0" fillId="0" borderId="0" xfId="0" applyAlignment="1">
      <alignment/>
    </xf>
    <xf numFmtId="0" fontId="0" fillId="0" borderId="0" xfId="0" applyFont="1" applyAlignment="1">
      <alignment/>
    </xf>
    <xf numFmtId="0" fontId="0" fillId="0" borderId="0" xfId="0" applyAlignment="1" applyProtection="1">
      <alignment vertical="center" wrapText="1"/>
      <protection/>
    </xf>
    <xf numFmtId="0" fontId="0" fillId="0" borderId="0" xfId="0" applyAlignment="1">
      <alignment vertical="center"/>
    </xf>
    <xf numFmtId="0" fontId="2" fillId="0" borderId="0" xfId="0" applyFont="1" applyAlignment="1">
      <alignment/>
    </xf>
    <xf numFmtId="0" fontId="4" fillId="0" borderId="0" xfId="0" applyFont="1" applyAlignment="1">
      <alignment/>
    </xf>
    <xf numFmtId="0" fontId="5" fillId="0" borderId="0" xfId="0" applyFont="1" applyAlignment="1">
      <alignment/>
    </xf>
    <xf numFmtId="0" fontId="2" fillId="0" borderId="0" xfId="0" applyFont="1" applyAlignment="1">
      <alignment horizontal="right"/>
    </xf>
    <xf numFmtId="0" fontId="0" fillId="0" borderId="0" xfId="0" applyAlignment="1" applyProtection="1">
      <alignment/>
      <protection/>
    </xf>
    <xf numFmtId="0" fontId="3" fillId="0" borderId="0" xfId="0" applyFont="1" applyAlignment="1">
      <alignment/>
    </xf>
    <xf numFmtId="0" fontId="0" fillId="0" borderId="0" xfId="0" applyAlignment="1">
      <alignment horizontal="left"/>
    </xf>
    <xf numFmtId="49" fontId="0" fillId="0" borderId="0" xfId="0" applyNumberFormat="1" applyAlignment="1">
      <alignment horizontal="left"/>
    </xf>
    <xf numFmtId="0" fontId="0" fillId="0" borderId="0" xfId="0" applyAlignment="1">
      <alignment/>
    </xf>
    <xf numFmtId="0" fontId="8" fillId="0" borderId="10" xfId="0" applyFont="1" applyBorder="1" applyAlignment="1">
      <alignment horizontal="center" vertical="center" wrapText="1"/>
    </xf>
    <xf numFmtId="0" fontId="0" fillId="0" borderId="0" xfId="0" applyBorder="1" applyAlignment="1">
      <alignment/>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0" xfId="0" applyFont="1" applyAlignment="1">
      <alignment/>
    </xf>
    <xf numFmtId="0" fontId="11" fillId="0" borderId="10" xfId="0" applyFont="1" applyBorder="1" applyAlignment="1">
      <alignment horizontal="left" vertical="center" wrapText="1"/>
    </xf>
    <xf numFmtId="0" fontId="15" fillId="0" borderId="11" xfId="0" applyFont="1" applyBorder="1" applyAlignment="1">
      <alignment horizontal="left" vertical="center" wrapText="1"/>
    </xf>
    <xf numFmtId="0" fontId="9" fillId="0" borderId="10" xfId="0" applyFont="1" applyBorder="1" applyAlignment="1" applyProtection="1">
      <alignment horizontal="left" vertical="center"/>
      <protection locked="0"/>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3" fillId="0" borderId="0" xfId="0" applyFont="1" applyAlignment="1">
      <alignment horizontal="center"/>
    </xf>
    <xf numFmtId="0" fontId="0" fillId="0" borderId="0" xfId="0" applyAlignment="1">
      <alignment horizontal="center"/>
    </xf>
    <xf numFmtId="0" fontId="14" fillId="0" borderId="0" xfId="0" applyFont="1" applyAlignment="1">
      <alignment/>
    </xf>
    <xf numFmtId="49" fontId="0" fillId="0" borderId="0" xfId="0" applyNumberFormat="1" applyAlignment="1">
      <alignment/>
    </xf>
    <xf numFmtId="0" fontId="15" fillId="0" borderId="0" xfId="0" applyFont="1" applyAlignment="1">
      <alignment/>
    </xf>
    <xf numFmtId="0" fontId="10" fillId="0" borderId="0" xfId="0" applyFont="1" applyAlignment="1">
      <alignment/>
    </xf>
    <xf numFmtId="0" fontId="0" fillId="0" borderId="0" xfId="0" applyAlignment="1" applyProtection="1">
      <alignment wrapText="1"/>
      <protection/>
    </xf>
    <xf numFmtId="0" fontId="0" fillId="0" borderId="0" xfId="0" applyBorder="1" applyAlignment="1" applyProtection="1">
      <alignment horizontal="left" vertical="center"/>
      <protection locked="0"/>
    </xf>
    <xf numFmtId="165" fontId="0" fillId="0" borderId="0" xfId="0" applyNumberFormat="1" applyBorder="1" applyAlignment="1">
      <alignment horizontal="left" vertical="top" wrapText="1"/>
    </xf>
    <xf numFmtId="49" fontId="0" fillId="0" borderId="0" xfId="0" applyNumberFormat="1" applyBorder="1" applyAlignment="1">
      <alignment horizontal="left" vertical="top" wrapText="1"/>
    </xf>
    <xf numFmtId="0" fontId="9" fillId="0" borderId="10" xfId="0" applyFont="1" applyBorder="1" applyAlignment="1" applyProtection="1">
      <alignment horizontal="left"/>
      <protection locked="0"/>
    </xf>
    <xf numFmtId="0" fontId="9" fillId="0" borderId="10" xfId="0" applyFont="1" applyBorder="1" applyAlignment="1" applyProtection="1">
      <alignment horizontal="left" vertical="center" wrapText="1"/>
      <protection locked="0"/>
    </xf>
    <xf numFmtId="0" fontId="2" fillId="0" borderId="0" xfId="0" applyFont="1" applyAlignment="1" applyProtection="1">
      <alignment horizontal="center"/>
      <protection/>
    </xf>
    <xf numFmtId="0" fontId="9" fillId="0" borderId="12" xfId="0" applyFont="1" applyBorder="1" applyAlignment="1" applyProtection="1">
      <alignment horizontal="left" vertical="center"/>
      <protection locked="0"/>
    </xf>
    <xf numFmtId="0" fontId="0" fillId="0" borderId="0" xfId="0" applyAlignment="1" applyProtection="1">
      <alignment/>
      <protection/>
    </xf>
    <xf numFmtId="49" fontId="0" fillId="0" borderId="0" xfId="0" applyNumberFormat="1" applyAlignment="1" applyProtection="1">
      <alignment/>
      <protection/>
    </xf>
    <xf numFmtId="49" fontId="0" fillId="0" borderId="0" xfId="0" applyNumberFormat="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protection locked="0"/>
    </xf>
    <xf numFmtId="0" fontId="0" fillId="0" borderId="0" xfId="0" applyAlignment="1" applyProtection="1">
      <alignment/>
      <protection locked="0"/>
    </xf>
    <xf numFmtId="166" fontId="9" fillId="0" borderId="10" xfId="0" applyNumberFormat="1" applyFont="1" applyBorder="1" applyAlignment="1" applyProtection="1">
      <alignment horizontal="left" vertical="center" wrapText="1"/>
      <protection locked="0"/>
    </xf>
    <xf numFmtId="0" fontId="0" fillId="0" borderId="10" xfId="0" applyBorder="1" applyAlignment="1" applyProtection="1">
      <alignment horizontal="center"/>
      <protection locked="0"/>
    </xf>
    <xf numFmtId="164" fontId="0" fillId="0" borderId="0" xfId="0" applyNumberFormat="1" applyAlignment="1">
      <alignment horizontal="left"/>
    </xf>
    <xf numFmtId="166" fontId="0" fillId="0" borderId="0" xfId="0" applyNumberFormat="1" applyAlignment="1">
      <alignment horizontal="left"/>
    </xf>
    <xf numFmtId="167" fontId="0" fillId="0" borderId="0" xfId="0" applyNumberFormat="1" applyAlignment="1">
      <alignment/>
    </xf>
    <xf numFmtId="14" fontId="0" fillId="0" borderId="0" xfId="0" applyNumberFormat="1" applyAlignment="1">
      <alignment/>
    </xf>
    <xf numFmtId="49" fontId="6" fillId="0" borderId="0" xfId="0" applyNumberFormat="1" applyFont="1" applyBorder="1" applyAlignment="1" applyProtection="1">
      <alignment horizontal="left" vertical="justify" wrapText="1"/>
      <protection/>
    </xf>
    <xf numFmtId="49" fontId="0" fillId="0" borderId="0" xfId="0" applyNumberFormat="1" applyBorder="1" applyAlignment="1" applyProtection="1">
      <alignment vertical="top" wrapText="1"/>
      <protection/>
    </xf>
    <xf numFmtId="49" fontId="0" fillId="0" borderId="0" xfId="0" applyNumberFormat="1" applyBorder="1" applyAlignment="1" applyProtection="1">
      <alignment horizontal="left" vertical="top" wrapText="1"/>
      <protection/>
    </xf>
    <xf numFmtId="14" fontId="0" fillId="0" borderId="13" xfId="0" applyNumberFormat="1" applyBorder="1" applyAlignment="1" applyProtection="1">
      <alignment horizontal="justify" vertical="center" wrapText="1"/>
      <protection locked="0"/>
    </xf>
    <xf numFmtId="49" fontId="9" fillId="0" borderId="10" xfId="0" applyNumberFormat="1" applyFont="1" applyBorder="1" applyAlignment="1" applyProtection="1">
      <alignment horizontal="left" vertical="center" wrapText="1"/>
      <protection locked="0"/>
    </xf>
    <xf numFmtId="0" fontId="14" fillId="0" borderId="10" xfId="0" applyFont="1" applyBorder="1" applyAlignment="1">
      <alignment horizontal="center" vertical="center"/>
    </xf>
    <xf numFmtId="0" fontId="0" fillId="9" borderId="10" xfId="0" applyFill="1" applyBorder="1" applyAlignment="1" applyProtection="1">
      <alignment horizontal="center"/>
      <protection locked="0"/>
    </xf>
    <xf numFmtId="0" fontId="0" fillId="0" borderId="10" xfId="0" applyFont="1" applyBorder="1" applyAlignment="1" applyProtection="1">
      <alignment/>
      <protection locked="0"/>
    </xf>
    <xf numFmtId="0" fontId="9" fillId="0" borderId="0" xfId="0" applyFont="1" applyAlignment="1">
      <alignment/>
    </xf>
    <xf numFmtId="0" fontId="0" fillId="0" borderId="0" xfId="0" applyFont="1" applyAlignment="1" applyProtection="1">
      <alignment/>
      <protection locked="0"/>
    </xf>
    <xf numFmtId="0" fontId="9" fillId="0" borderId="13" xfId="0" applyFont="1" applyBorder="1" applyAlignment="1">
      <alignment vertical="center"/>
    </xf>
    <xf numFmtId="0" fontId="0" fillId="9" borderId="10" xfId="0" applyFill="1" applyBorder="1" applyAlignment="1">
      <alignment horizontal="center"/>
    </xf>
    <xf numFmtId="0" fontId="2" fillId="33" borderId="14" xfId="0" applyFont="1" applyFill="1" applyBorder="1" applyAlignment="1" applyProtection="1">
      <alignment horizontal="center" wrapText="1"/>
      <protection/>
    </xf>
    <xf numFmtId="0" fontId="2" fillId="33" borderId="0" xfId="0" applyFont="1" applyFill="1" applyBorder="1" applyAlignment="1" applyProtection="1">
      <alignment horizontal="center" wrapText="1"/>
      <protection/>
    </xf>
    <xf numFmtId="0" fontId="17" fillId="0" borderId="15" xfId="0" applyNumberFormat="1" applyFont="1" applyBorder="1" applyAlignment="1" applyProtection="1">
      <alignment horizontal="justify" vertical="center" wrapText="1"/>
      <protection locked="0"/>
    </xf>
    <xf numFmtId="0" fontId="17" fillId="0" borderId="16" xfId="0" applyNumberFormat="1" applyFont="1" applyBorder="1" applyAlignment="1" applyProtection="1">
      <alignment horizontal="justify" vertical="center" wrapText="1"/>
      <protection locked="0"/>
    </xf>
    <xf numFmtId="0" fontId="17" fillId="0" borderId="17" xfId="0" applyNumberFormat="1" applyFont="1" applyBorder="1" applyAlignment="1" applyProtection="1">
      <alignment horizontal="justify" vertical="center" wrapText="1"/>
      <protection locked="0"/>
    </xf>
    <xf numFmtId="0" fontId="0" fillId="0" borderId="18" xfId="0" applyNumberFormat="1" applyFont="1" applyBorder="1" applyAlignment="1" applyProtection="1">
      <alignment horizontal="justify" vertical="top" wrapText="1"/>
      <protection locked="0"/>
    </xf>
    <xf numFmtId="0" fontId="0" fillId="0" borderId="19" xfId="0" applyNumberFormat="1" applyFont="1" applyBorder="1" applyAlignment="1" applyProtection="1">
      <alignment horizontal="justify" vertical="top" wrapText="1"/>
      <protection locked="0"/>
    </xf>
    <xf numFmtId="0" fontId="0" fillId="0" borderId="11" xfId="0" applyNumberFormat="1" applyFont="1" applyBorder="1" applyAlignment="1" applyProtection="1">
      <alignment horizontal="justify" vertical="top" wrapText="1"/>
      <protection locked="0"/>
    </xf>
    <xf numFmtId="0" fontId="0" fillId="0" borderId="0" xfId="0" applyAlignment="1">
      <alignment/>
    </xf>
    <xf numFmtId="0" fontId="9" fillId="0" borderId="10" xfId="0" applyFont="1" applyBorder="1" applyAlignment="1" applyProtection="1">
      <alignment horizontal="left"/>
      <protection locked="0"/>
    </xf>
    <xf numFmtId="0" fontId="14" fillId="0" borderId="10" xfId="0" applyFont="1" applyBorder="1" applyAlignment="1">
      <alignment horizontal="center" vertical="center"/>
    </xf>
    <xf numFmtId="0" fontId="9" fillId="0" borderId="10" xfId="0" applyFont="1" applyBorder="1" applyAlignment="1" applyProtection="1">
      <alignment horizontal="left" vertical="center" wrapText="1"/>
      <protection locked="0"/>
    </xf>
    <xf numFmtId="0" fontId="11" fillId="0" borderId="10" xfId="0" applyFont="1" applyBorder="1" applyAlignment="1">
      <alignment horizontal="center" vertical="center" wrapText="1"/>
    </xf>
    <xf numFmtId="49" fontId="16" fillId="0" borderId="0" xfId="0" applyNumberFormat="1" applyFont="1" applyAlignment="1" applyProtection="1">
      <alignment horizontal="center" vertical="center"/>
      <protection/>
    </xf>
    <xf numFmtId="0" fontId="2" fillId="0" borderId="0" xfId="0" applyFont="1" applyAlignment="1" applyProtection="1">
      <alignment horizontal="center"/>
      <protection/>
    </xf>
    <xf numFmtId="0" fontId="0" fillId="0" borderId="18" xfId="0" applyBorder="1" applyAlignment="1">
      <alignment horizontal="left"/>
    </xf>
    <xf numFmtId="0" fontId="0" fillId="0" borderId="19" xfId="0" applyBorder="1" applyAlignment="1">
      <alignment horizontal="left"/>
    </xf>
    <xf numFmtId="0" fontId="0" fillId="0" borderId="11" xfId="0" applyBorder="1" applyAlignment="1">
      <alignment horizontal="left"/>
    </xf>
    <xf numFmtId="0" fontId="18" fillId="0" borderId="18" xfId="44" applyNumberFormat="1" applyFont="1" applyFill="1" applyBorder="1" applyAlignment="1">
      <alignment horizontal="left" vertical="center"/>
      <protection/>
    </xf>
    <xf numFmtId="0" fontId="18" fillId="0" borderId="19" xfId="44" applyNumberFormat="1" applyFont="1" applyFill="1" applyBorder="1" applyAlignment="1">
      <alignment horizontal="left" vertical="center"/>
      <protection/>
    </xf>
    <xf numFmtId="0" fontId="18" fillId="0" borderId="11" xfId="44" applyNumberFormat="1" applyFont="1" applyFill="1" applyBorder="1" applyAlignment="1">
      <alignment horizontal="left" vertical="center"/>
      <protection/>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19" fillId="0" borderId="18" xfId="44" applyNumberFormat="1" applyFont="1" applyFill="1" applyBorder="1" applyAlignment="1">
      <alignment horizontal="left" vertical="center"/>
      <protection/>
    </xf>
    <xf numFmtId="0" fontId="19" fillId="0" borderId="19" xfId="44" applyNumberFormat="1" applyFont="1" applyFill="1" applyBorder="1" applyAlignment="1">
      <alignment horizontal="left" vertical="center"/>
      <protection/>
    </xf>
    <xf numFmtId="0" fontId="19" fillId="0" borderId="11" xfId="44" applyNumberFormat="1" applyFont="1" applyFill="1" applyBorder="1" applyAlignment="1">
      <alignment horizontal="left" vertical="center"/>
      <protection/>
    </xf>
    <xf numFmtId="0" fontId="9" fillId="0" borderId="18"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0" fillId="0" borderId="10" xfId="0" applyFont="1" applyBorder="1" applyAlignment="1" applyProtection="1">
      <alignment/>
      <protection locked="0"/>
    </xf>
    <xf numFmtId="0" fontId="0" fillId="0" borderId="10" xfId="0" applyBorder="1" applyAlignment="1" applyProtection="1">
      <alignment/>
      <protection locked="0"/>
    </xf>
    <xf numFmtId="7" fontId="9" fillId="0" borderId="10" xfId="0" applyNumberFormat="1"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2" fillId="0" borderId="10" xfId="0" applyFont="1" applyBorder="1" applyAlignment="1">
      <alignment horizontal="center" vertical="center" wrapText="1"/>
    </xf>
    <xf numFmtId="0" fontId="0" fillId="0" borderId="18" xfId="0" applyFont="1" applyBorder="1" applyAlignment="1" applyProtection="1">
      <alignment/>
      <protection locked="0"/>
    </xf>
    <xf numFmtId="0" fontId="0" fillId="0" borderId="11" xfId="0" applyBorder="1" applyAlignment="1" applyProtection="1">
      <alignment/>
      <protection locked="0"/>
    </xf>
    <xf numFmtId="0" fontId="9" fillId="0" borderId="10" xfId="0" applyFont="1" applyBorder="1" applyAlignment="1" applyProtection="1">
      <alignment horizontal="left" vertical="center"/>
      <protection locked="0"/>
    </xf>
    <xf numFmtId="0" fontId="8" fillId="0" borderId="10" xfId="0" applyFont="1" applyBorder="1" applyAlignment="1">
      <alignment horizontal="left" vertical="center" wrapText="1"/>
    </xf>
    <xf numFmtId="0" fontId="13" fillId="0" borderId="18" xfId="0" applyFont="1" applyBorder="1" applyAlignment="1">
      <alignment horizontal="center" vertical="center" wrapText="1"/>
    </xf>
    <xf numFmtId="0" fontId="13" fillId="0" borderId="11" xfId="0" applyFont="1" applyBorder="1" applyAlignment="1">
      <alignment horizontal="center" vertical="center" wrapText="1"/>
    </xf>
    <xf numFmtId="0" fontId="11" fillId="0" borderId="18" xfId="0" applyFont="1" applyBorder="1" applyAlignment="1">
      <alignment horizontal="left" vertical="center" wrapText="1"/>
    </xf>
    <xf numFmtId="0" fontId="11" fillId="0" borderId="11" xfId="0" applyFont="1" applyBorder="1" applyAlignment="1">
      <alignment horizontal="left" vertical="center" wrapText="1"/>
    </xf>
    <xf numFmtId="0" fontId="11" fillId="0" borderId="10" xfId="0" applyFont="1" applyBorder="1" applyAlignment="1">
      <alignment horizontal="left" vertical="center" wrapText="1"/>
    </xf>
    <xf numFmtId="0" fontId="15" fillId="0" borderId="10" xfId="0" applyFont="1" applyBorder="1" applyAlignment="1">
      <alignment horizontal="left" vertical="center" wrapText="1"/>
    </xf>
    <xf numFmtId="0" fontId="3" fillId="0" borderId="0" xfId="0" applyFont="1" applyAlignment="1">
      <alignment/>
    </xf>
    <xf numFmtId="0" fontId="9" fillId="0" borderId="18" xfId="0" applyFont="1" applyBorder="1" applyAlignment="1" applyProtection="1">
      <alignment horizontal="left"/>
      <protection locked="0"/>
    </xf>
    <xf numFmtId="0" fontId="9" fillId="0" borderId="19" xfId="0" applyFont="1" applyBorder="1" applyAlignment="1" applyProtection="1">
      <alignment horizontal="left"/>
      <protection locked="0"/>
    </xf>
    <xf numFmtId="0" fontId="9" fillId="0" borderId="11" xfId="0" applyFont="1" applyBorder="1" applyAlignment="1" applyProtection="1">
      <alignment horizontal="left"/>
      <protection locked="0"/>
    </xf>
    <xf numFmtId="0" fontId="14" fillId="0" borderId="18" xfId="0" applyFont="1" applyBorder="1" applyAlignment="1">
      <alignment horizontal="center"/>
    </xf>
    <xf numFmtId="0" fontId="14" fillId="0" borderId="19" xfId="0" applyFont="1" applyBorder="1" applyAlignment="1">
      <alignment horizontal="center"/>
    </xf>
    <xf numFmtId="0" fontId="14" fillId="0" borderId="10" xfId="0" applyFont="1" applyBorder="1" applyAlignment="1">
      <alignment horizontal="center"/>
    </xf>
    <xf numFmtId="0" fontId="0" fillId="0" borderId="18" xfId="0" applyNumberFormat="1" applyFont="1" applyBorder="1" applyAlignment="1" applyProtection="1">
      <alignment horizontal="left" vertical="top" wrapText="1"/>
      <protection locked="0"/>
    </xf>
    <xf numFmtId="0" fontId="0" fillId="0" borderId="19" xfId="0" applyNumberFormat="1" applyBorder="1" applyAlignment="1" applyProtection="1">
      <alignment horizontal="left" vertical="top" wrapText="1"/>
      <protection locked="0"/>
    </xf>
    <xf numFmtId="0" fontId="0" fillId="0" borderId="11" xfId="0" applyNumberFormat="1" applyBorder="1" applyAlignment="1" applyProtection="1">
      <alignment horizontal="left" vertical="top" wrapText="1"/>
      <protection locked="0"/>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 Built-in Normal" xfId="44"/>
    <cellStyle name="Hyperlink" xfId="45"/>
    <cellStyle name="Followed Hyperlink" xfId="46"/>
    <cellStyle name="Currency" xfId="47"/>
    <cellStyle name="Currency [0]" xfId="48"/>
    <cellStyle name="Neutro" xfId="49"/>
    <cellStyle name="Nota" xfId="50"/>
    <cellStyle name="Percent" xfId="51"/>
    <cellStyle name="Ruim"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2</xdr:row>
      <xdr:rowOff>47625</xdr:rowOff>
    </xdr:from>
    <xdr:to>
      <xdr:col>2</xdr:col>
      <xdr:colOff>1609725</xdr:colOff>
      <xdr:row>5</xdr:row>
      <xdr:rowOff>104775</xdr:rowOff>
    </xdr:to>
    <xdr:pic>
      <xdr:nvPicPr>
        <xdr:cNvPr id="1" name="figuras2"/>
        <xdr:cNvPicPr preferRelativeResize="1">
          <a:picLocks noChangeAspect="1"/>
        </xdr:cNvPicPr>
      </xdr:nvPicPr>
      <xdr:blipFill>
        <a:blip r:embed="rId1"/>
        <a:stretch>
          <a:fillRect/>
        </a:stretch>
      </xdr:blipFill>
      <xdr:spPr>
        <a:xfrm>
          <a:off x="447675" y="209550"/>
          <a:ext cx="1562100" cy="542925"/>
        </a:xfrm>
        <a:prstGeom prst="rect">
          <a:avLst/>
        </a:prstGeom>
        <a:noFill/>
        <a:ln w="9525" cmpd="sng">
          <a:noFill/>
        </a:ln>
      </xdr:spPr>
    </xdr:pic>
    <xdr:clientData/>
  </xdr:twoCellAnchor>
  <xdr:twoCellAnchor>
    <xdr:from>
      <xdr:col>6</xdr:col>
      <xdr:colOff>47625</xdr:colOff>
      <xdr:row>2</xdr:row>
      <xdr:rowOff>0</xdr:rowOff>
    </xdr:from>
    <xdr:to>
      <xdr:col>9</xdr:col>
      <xdr:colOff>38100</xdr:colOff>
      <xdr:row>5</xdr:row>
      <xdr:rowOff>142875</xdr:rowOff>
    </xdr:to>
    <xdr:pic>
      <xdr:nvPicPr>
        <xdr:cNvPr id="2" name="Picture 264"/>
        <xdr:cNvPicPr preferRelativeResize="1">
          <a:picLocks noChangeAspect="1"/>
        </xdr:cNvPicPr>
      </xdr:nvPicPr>
      <xdr:blipFill>
        <a:blip r:embed="rId2"/>
        <a:stretch>
          <a:fillRect/>
        </a:stretch>
      </xdr:blipFill>
      <xdr:spPr>
        <a:xfrm>
          <a:off x="5724525" y="161925"/>
          <a:ext cx="2228850" cy="628650"/>
        </a:xfrm>
        <a:prstGeom prst="rect">
          <a:avLst/>
        </a:prstGeom>
        <a:noFill/>
        <a:ln w="9525" cmpd="sng">
          <a:noFill/>
        </a:ln>
      </xdr:spPr>
    </xdr:pic>
    <xdr:clientData/>
  </xdr:twoCellAnchor>
  <xdr:twoCellAnchor>
    <xdr:from>
      <xdr:col>2</xdr:col>
      <xdr:colOff>1257300</xdr:colOff>
      <xdr:row>75</xdr:row>
      <xdr:rowOff>38100</xdr:rowOff>
    </xdr:from>
    <xdr:to>
      <xdr:col>4</xdr:col>
      <xdr:colOff>114300</xdr:colOff>
      <xdr:row>76</xdr:row>
      <xdr:rowOff>28575</xdr:rowOff>
    </xdr:to>
    <xdr:grpSp>
      <xdr:nvGrpSpPr>
        <xdr:cNvPr id="3" name="Group 261"/>
        <xdr:cNvGrpSpPr>
          <a:grpSpLocks/>
        </xdr:cNvGrpSpPr>
      </xdr:nvGrpSpPr>
      <xdr:grpSpPr>
        <a:xfrm>
          <a:off x="1657350" y="15106650"/>
          <a:ext cx="2333625" cy="285750"/>
          <a:chOff x="292" y="1616"/>
          <a:chExt cx="215" cy="26"/>
        </a:xfrm>
        <a:solidFill>
          <a:srgbClr val="FFFFFF"/>
        </a:solidFill>
      </xdr:grpSpPr>
      <xdr:grpSp>
        <xdr:nvGrpSpPr>
          <xdr:cNvPr id="5" name="Group 222"/>
          <xdr:cNvGrpSpPr>
            <a:grpSpLocks/>
          </xdr:cNvGrpSpPr>
        </xdr:nvGrpSpPr>
        <xdr:grpSpPr>
          <a:xfrm>
            <a:off x="292" y="1616"/>
            <a:ext cx="215" cy="26"/>
            <a:chOff x="292" y="1616"/>
            <a:chExt cx="215" cy="26"/>
          </a:xfrm>
          <a:solidFill>
            <a:srgbClr val="FFFFFF"/>
          </a:solidFill>
        </xdr:grpSpPr>
      </xdr:grpSp>
    </xdr:grpSp>
    <xdr:clientData/>
  </xdr:twoCellAnchor>
  <xdr:twoCellAnchor>
    <xdr:from>
      <xdr:col>2</xdr:col>
      <xdr:colOff>2209800</xdr:colOff>
      <xdr:row>80</xdr:row>
      <xdr:rowOff>66675</xdr:rowOff>
    </xdr:from>
    <xdr:to>
      <xdr:col>5</xdr:col>
      <xdr:colOff>133350</xdr:colOff>
      <xdr:row>81</xdr:row>
      <xdr:rowOff>219075</xdr:rowOff>
    </xdr:to>
    <xdr:grpSp>
      <xdr:nvGrpSpPr>
        <xdr:cNvPr id="8" name="Group 260"/>
        <xdr:cNvGrpSpPr>
          <a:grpSpLocks/>
        </xdr:cNvGrpSpPr>
      </xdr:nvGrpSpPr>
      <xdr:grpSpPr>
        <a:xfrm>
          <a:off x="2609850" y="17811750"/>
          <a:ext cx="2352675" cy="247650"/>
          <a:chOff x="293" y="1903"/>
          <a:chExt cx="216" cy="25"/>
        </a:xfrm>
        <a:solidFill>
          <a:srgbClr val="FFFFFF"/>
        </a:solidFill>
      </xdr:grpSpPr>
      <xdr:grpSp>
        <xdr:nvGrpSpPr>
          <xdr:cNvPr id="10" name="Group 224"/>
          <xdr:cNvGrpSpPr>
            <a:grpSpLocks/>
          </xdr:cNvGrpSpPr>
        </xdr:nvGrpSpPr>
        <xdr:grpSpPr>
          <a:xfrm>
            <a:off x="293" y="1903"/>
            <a:ext cx="216" cy="25"/>
            <a:chOff x="293" y="1903"/>
            <a:chExt cx="216" cy="25"/>
          </a:xfrm>
          <a:solidFill>
            <a:srgbClr val="FFFFFF"/>
          </a:solidFill>
        </xdr:grpSpPr>
      </xdr:grpSp>
    </xdr:grpSp>
    <xdr:clientData/>
  </xdr:twoCellAnchor>
  <xdr:twoCellAnchor>
    <xdr:from>
      <xdr:col>2</xdr:col>
      <xdr:colOff>2209800</xdr:colOff>
      <xdr:row>92</xdr:row>
      <xdr:rowOff>19050</xdr:rowOff>
    </xdr:from>
    <xdr:to>
      <xdr:col>5</xdr:col>
      <xdr:colOff>123825</xdr:colOff>
      <xdr:row>93</xdr:row>
      <xdr:rowOff>28575</xdr:rowOff>
    </xdr:to>
    <xdr:grpSp>
      <xdr:nvGrpSpPr>
        <xdr:cNvPr id="13" name="Group 259"/>
        <xdr:cNvGrpSpPr>
          <a:grpSpLocks/>
        </xdr:cNvGrpSpPr>
      </xdr:nvGrpSpPr>
      <xdr:grpSpPr>
        <a:xfrm>
          <a:off x="2609850" y="22974300"/>
          <a:ext cx="2343150" cy="228600"/>
          <a:chOff x="292" y="2440"/>
          <a:chExt cx="216" cy="26"/>
        </a:xfrm>
        <a:solidFill>
          <a:srgbClr val="FFFFFF"/>
        </a:solidFill>
      </xdr:grpSpPr>
      <xdr:grpSp>
        <xdr:nvGrpSpPr>
          <xdr:cNvPr id="15" name="Group 225"/>
          <xdr:cNvGrpSpPr>
            <a:grpSpLocks/>
          </xdr:cNvGrpSpPr>
        </xdr:nvGrpSpPr>
        <xdr:grpSpPr>
          <a:xfrm>
            <a:off x="292" y="2440"/>
            <a:ext cx="216" cy="26"/>
            <a:chOff x="292" y="2440"/>
            <a:chExt cx="216" cy="26"/>
          </a:xfrm>
          <a:solidFill>
            <a:srgbClr val="FFFFFF"/>
          </a:solidFill>
        </xdr:grpSpPr>
      </xdr:grpSp>
    </xdr:grpSp>
    <xdr:clientData/>
  </xdr:twoCellAnchor>
  <xdr:twoCellAnchor>
    <xdr:from>
      <xdr:col>2</xdr:col>
      <xdr:colOff>2343150</xdr:colOff>
      <xdr:row>103</xdr:row>
      <xdr:rowOff>19050</xdr:rowOff>
    </xdr:from>
    <xdr:to>
      <xdr:col>5</xdr:col>
      <xdr:colOff>266700</xdr:colOff>
      <xdr:row>104</xdr:row>
      <xdr:rowOff>19050</xdr:rowOff>
    </xdr:to>
    <xdr:grpSp>
      <xdr:nvGrpSpPr>
        <xdr:cNvPr id="18" name="Group 258"/>
        <xdr:cNvGrpSpPr>
          <a:grpSpLocks/>
        </xdr:cNvGrpSpPr>
      </xdr:nvGrpSpPr>
      <xdr:grpSpPr>
        <a:xfrm>
          <a:off x="2743200" y="26489025"/>
          <a:ext cx="2352675" cy="200025"/>
          <a:chOff x="292" y="2810"/>
          <a:chExt cx="216" cy="22"/>
        </a:xfrm>
        <a:solidFill>
          <a:srgbClr val="FFFFFF"/>
        </a:solidFill>
      </xdr:grpSpPr>
      <xdr:grpSp>
        <xdr:nvGrpSpPr>
          <xdr:cNvPr id="20" name="Group 226"/>
          <xdr:cNvGrpSpPr>
            <a:grpSpLocks/>
          </xdr:cNvGrpSpPr>
        </xdr:nvGrpSpPr>
        <xdr:grpSpPr>
          <a:xfrm>
            <a:off x="292" y="2810"/>
            <a:ext cx="216" cy="22"/>
            <a:chOff x="292" y="2810"/>
            <a:chExt cx="216" cy="22"/>
          </a:xfrm>
          <a:solidFill>
            <a:srgbClr val="FFFFFF"/>
          </a:solidFill>
        </xdr:grpSpPr>
      </xdr:grpSp>
    </xdr:grpSp>
    <xdr:clientData/>
  </xdr:twoCellAnchor>
  <xdr:twoCellAnchor>
    <xdr:from>
      <xdr:col>2</xdr:col>
      <xdr:colOff>2362200</xdr:colOff>
      <xdr:row>118</xdr:row>
      <xdr:rowOff>19050</xdr:rowOff>
    </xdr:from>
    <xdr:to>
      <xdr:col>5</xdr:col>
      <xdr:colOff>285750</xdr:colOff>
      <xdr:row>119</xdr:row>
      <xdr:rowOff>19050</xdr:rowOff>
    </xdr:to>
    <xdr:grpSp>
      <xdr:nvGrpSpPr>
        <xdr:cNvPr id="23" name="Group 257"/>
        <xdr:cNvGrpSpPr>
          <a:grpSpLocks/>
        </xdr:cNvGrpSpPr>
      </xdr:nvGrpSpPr>
      <xdr:grpSpPr>
        <a:xfrm>
          <a:off x="2762250" y="29165550"/>
          <a:ext cx="2352675" cy="238125"/>
          <a:chOff x="292" y="3081"/>
          <a:chExt cx="216" cy="26"/>
        </a:xfrm>
        <a:solidFill>
          <a:srgbClr val="FFFFFF"/>
        </a:solidFill>
      </xdr:grpSpPr>
      <xdr:grpSp>
        <xdr:nvGrpSpPr>
          <xdr:cNvPr id="25" name="Group 227"/>
          <xdr:cNvGrpSpPr>
            <a:grpSpLocks/>
          </xdr:cNvGrpSpPr>
        </xdr:nvGrpSpPr>
        <xdr:grpSpPr>
          <a:xfrm>
            <a:off x="292" y="3081"/>
            <a:ext cx="216" cy="26"/>
            <a:chOff x="292" y="3081"/>
            <a:chExt cx="216" cy="26"/>
          </a:xfrm>
          <a:solidFill>
            <a:srgbClr val="FFFFFF"/>
          </a:solidFill>
        </xdr:grpSpPr>
      </xdr:grpSp>
    </xdr:grpSp>
    <xdr:clientData/>
  </xdr:twoCellAnchor>
  <xdr:twoCellAnchor>
    <xdr:from>
      <xdr:col>2</xdr:col>
      <xdr:colOff>2362200</xdr:colOff>
      <xdr:row>153</xdr:row>
      <xdr:rowOff>66675</xdr:rowOff>
    </xdr:from>
    <xdr:to>
      <xdr:col>5</xdr:col>
      <xdr:colOff>276225</xdr:colOff>
      <xdr:row>154</xdr:row>
      <xdr:rowOff>85725</xdr:rowOff>
    </xdr:to>
    <xdr:grpSp>
      <xdr:nvGrpSpPr>
        <xdr:cNvPr id="28" name="Group 256"/>
        <xdr:cNvGrpSpPr>
          <a:grpSpLocks/>
        </xdr:cNvGrpSpPr>
      </xdr:nvGrpSpPr>
      <xdr:grpSpPr>
        <a:xfrm>
          <a:off x="2762250" y="37738050"/>
          <a:ext cx="2343150" cy="276225"/>
          <a:chOff x="292" y="3943"/>
          <a:chExt cx="216" cy="28"/>
        </a:xfrm>
        <a:solidFill>
          <a:srgbClr val="FFFFFF"/>
        </a:solidFill>
      </xdr:grpSpPr>
      <xdr:grpSp>
        <xdr:nvGrpSpPr>
          <xdr:cNvPr id="30" name="Group 228"/>
          <xdr:cNvGrpSpPr>
            <a:grpSpLocks/>
          </xdr:cNvGrpSpPr>
        </xdr:nvGrpSpPr>
        <xdr:grpSpPr>
          <a:xfrm>
            <a:off x="292" y="3943"/>
            <a:ext cx="216" cy="28"/>
            <a:chOff x="292" y="3943"/>
            <a:chExt cx="216" cy="28"/>
          </a:xfrm>
          <a:solidFill>
            <a:srgbClr val="FFFFFF"/>
          </a:solidFill>
        </xdr:grpSpPr>
      </xdr:grpSp>
    </xdr:grpSp>
    <xdr:clientData/>
  </xdr:twoCellAnchor>
  <xdr:twoCellAnchor>
    <xdr:from>
      <xdr:col>2</xdr:col>
      <xdr:colOff>2286000</xdr:colOff>
      <xdr:row>167</xdr:row>
      <xdr:rowOff>57150</xdr:rowOff>
    </xdr:from>
    <xdr:to>
      <xdr:col>5</xdr:col>
      <xdr:colOff>209550</xdr:colOff>
      <xdr:row>168</xdr:row>
      <xdr:rowOff>57150</xdr:rowOff>
    </xdr:to>
    <xdr:grpSp>
      <xdr:nvGrpSpPr>
        <xdr:cNvPr id="33" name="Group 255"/>
        <xdr:cNvGrpSpPr>
          <a:grpSpLocks/>
        </xdr:cNvGrpSpPr>
      </xdr:nvGrpSpPr>
      <xdr:grpSpPr>
        <a:xfrm>
          <a:off x="2686050" y="40233600"/>
          <a:ext cx="2352675" cy="219075"/>
          <a:chOff x="292" y="4206"/>
          <a:chExt cx="216" cy="24"/>
        </a:xfrm>
        <a:solidFill>
          <a:srgbClr val="FFFFFF"/>
        </a:solidFill>
      </xdr:grpSpPr>
      <xdr:grpSp>
        <xdr:nvGrpSpPr>
          <xdr:cNvPr id="35" name="Group 229"/>
          <xdr:cNvGrpSpPr>
            <a:grpSpLocks/>
          </xdr:cNvGrpSpPr>
        </xdr:nvGrpSpPr>
        <xdr:grpSpPr>
          <a:xfrm>
            <a:off x="292" y="4206"/>
            <a:ext cx="216" cy="24"/>
            <a:chOff x="292" y="4222"/>
            <a:chExt cx="216" cy="24"/>
          </a:xfrm>
          <a:solidFill>
            <a:srgbClr val="FFFFFF"/>
          </a:solidFill>
        </xdr:grpSpPr>
      </xdr:grpSp>
    </xdr:grpSp>
    <xdr:clientData/>
  </xdr:twoCellAnchor>
  <xdr:twoCellAnchor>
    <xdr:from>
      <xdr:col>2</xdr:col>
      <xdr:colOff>2314575</xdr:colOff>
      <xdr:row>182</xdr:row>
      <xdr:rowOff>95250</xdr:rowOff>
    </xdr:from>
    <xdr:to>
      <xdr:col>5</xdr:col>
      <xdr:colOff>238125</xdr:colOff>
      <xdr:row>183</xdr:row>
      <xdr:rowOff>104775</xdr:rowOff>
    </xdr:to>
    <xdr:grpSp>
      <xdr:nvGrpSpPr>
        <xdr:cNvPr id="38" name="Group 254"/>
        <xdr:cNvGrpSpPr>
          <a:grpSpLocks/>
        </xdr:cNvGrpSpPr>
      </xdr:nvGrpSpPr>
      <xdr:grpSpPr>
        <a:xfrm>
          <a:off x="2714625" y="43805475"/>
          <a:ext cx="2352675" cy="247650"/>
          <a:chOff x="292" y="4482"/>
          <a:chExt cx="216" cy="26"/>
        </a:xfrm>
        <a:solidFill>
          <a:srgbClr val="FFFFFF"/>
        </a:solidFill>
      </xdr:grpSpPr>
      <xdr:grpSp>
        <xdr:nvGrpSpPr>
          <xdr:cNvPr id="40" name="Group 231"/>
          <xdr:cNvGrpSpPr>
            <a:grpSpLocks/>
          </xdr:cNvGrpSpPr>
        </xdr:nvGrpSpPr>
        <xdr:grpSpPr>
          <a:xfrm>
            <a:off x="292" y="4482"/>
            <a:ext cx="216" cy="26"/>
            <a:chOff x="292" y="4498"/>
            <a:chExt cx="216" cy="26"/>
          </a:xfrm>
          <a:solidFill>
            <a:srgbClr val="FFFFFF"/>
          </a:solidFill>
        </xdr:grpSpPr>
      </xdr:grpSp>
    </xdr:grpSp>
    <xdr:clientData/>
  </xdr:twoCellAnchor>
  <xdr:twoCellAnchor>
    <xdr:from>
      <xdr:col>2</xdr:col>
      <xdr:colOff>2352675</xdr:colOff>
      <xdr:row>250</xdr:row>
      <xdr:rowOff>47625</xdr:rowOff>
    </xdr:from>
    <xdr:to>
      <xdr:col>5</xdr:col>
      <xdr:colOff>266700</xdr:colOff>
      <xdr:row>251</xdr:row>
      <xdr:rowOff>47625</xdr:rowOff>
    </xdr:to>
    <xdr:grpSp>
      <xdr:nvGrpSpPr>
        <xdr:cNvPr id="43" name="Group 249"/>
        <xdr:cNvGrpSpPr>
          <a:grpSpLocks/>
        </xdr:cNvGrpSpPr>
      </xdr:nvGrpSpPr>
      <xdr:grpSpPr>
        <a:xfrm>
          <a:off x="2752725" y="61760100"/>
          <a:ext cx="2343150" cy="209550"/>
          <a:chOff x="292" y="6195"/>
          <a:chExt cx="216" cy="23"/>
        </a:xfrm>
        <a:solidFill>
          <a:srgbClr val="FFFFFF"/>
        </a:solidFill>
      </xdr:grpSpPr>
      <xdr:grpSp>
        <xdr:nvGrpSpPr>
          <xdr:cNvPr id="45" name="Group 233"/>
          <xdr:cNvGrpSpPr>
            <a:grpSpLocks/>
          </xdr:cNvGrpSpPr>
        </xdr:nvGrpSpPr>
        <xdr:grpSpPr>
          <a:xfrm>
            <a:off x="292" y="6195"/>
            <a:ext cx="216" cy="23"/>
            <a:chOff x="292" y="6211"/>
            <a:chExt cx="216" cy="23"/>
          </a:xfrm>
          <a:solidFill>
            <a:srgbClr val="FFFFFF"/>
          </a:solidFill>
        </xdr:grpSpPr>
      </xdr:grpSp>
    </xdr:grpSp>
    <xdr:clientData/>
  </xdr:twoCellAnchor>
  <xdr:twoCellAnchor>
    <xdr:from>
      <xdr:col>2</xdr:col>
      <xdr:colOff>2333625</xdr:colOff>
      <xdr:row>265</xdr:row>
      <xdr:rowOff>85725</xdr:rowOff>
    </xdr:from>
    <xdr:to>
      <xdr:col>5</xdr:col>
      <xdr:colOff>257175</xdr:colOff>
      <xdr:row>266</xdr:row>
      <xdr:rowOff>85725</xdr:rowOff>
    </xdr:to>
    <xdr:grpSp>
      <xdr:nvGrpSpPr>
        <xdr:cNvPr id="48" name="Group 251"/>
        <xdr:cNvGrpSpPr>
          <a:grpSpLocks/>
        </xdr:cNvGrpSpPr>
      </xdr:nvGrpSpPr>
      <xdr:grpSpPr>
        <a:xfrm>
          <a:off x="2733675" y="65274825"/>
          <a:ext cx="2352675" cy="238125"/>
          <a:chOff x="292" y="6639"/>
          <a:chExt cx="216" cy="26"/>
        </a:xfrm>
        <a:solidFill>
          <a:srgbClr val="FFFFFF"/>
        </a:solidFill>
      </xdr:grpSpPr>
      <xdr:grpSp>
        <xdr:nvGrpSpPr>
          <xdr:cNvPr id="50" name="Group 110"/>
          <xdr:cNvGrpSpPr>
            <a:grpSpLocks/>
          </xdr:cNvGrpSpPr>
        </xdr:nvGrpSpPr>
        <xdr:grpSpPr>
          <a:xfrm>
            <a:off x="292" y="6639"/>
            <a:ext cx="216" cy="26"/>
            <a:chOff x="326" y="6687"/>
            <a:chExt cx="216" cy="26"/>
          </a:xfrm>
          <a:solidFill>
            <a:srgbClr val="FFFFFF"/>
          </a:solidFill>
        </xdr:grpSpPr>
      </xdr:grpSp>
    </xdr:grpSp>
    <xdr:clientData/>
  </xdr:twoCellAnchor>
  <xdr:twoCellAnchor>
    <xdr:from>
      <xdr:col>3</xdr:col>
      <xdr:colOff>257175</xdr:colOff>
      <xdr:row>291</xdr:row>
      <xdr:rowOff>66675</xdr:rowOff>
    </xdr:from>
    <xdr:to>
      <xdr:col>5</xdr:col>
      <xdr:colOff>390525</xdr:colOff>
      <xdr:row>292</xdr:row>
      <xdr:rowOff>57150</xdr:rowOff>
    </xdr:to>
    <xdr:grpSp>
      <xdr:nvGrpSpPr>
        <xdr:cNvPr id="53" name="Group 250"/>
        <xdr:cNvGrpSpPr>
          <a:grpSpLocks/>
        </xdr:cNvGrpSpPr>
      </xdr:nvGrpSpPr>
      <xdr:grpSpPr>
        <a:xfrm>
          <a:off x="3038475" y="71437500"/>
          <a:ext cx="2181225" cy="247650"/>
          <a:chOff x="292" y="7288"/>
          <a:chExt cx="201" cy="26"/>
        </a:xfrm>
        <a:solidFill>
          <a:srgbClr val="FFFFFF"/>
        </a:solidFill>
      </xdr:grpSpPr>
      <xdr:grpSp>
        <xdr:nvGrpSpPr>
          <xdr:cNvPr id="55" name="Group 234"/>
          <xdr:cNvGrpSpPr>
            <a:grpSpLocks/>
          </xdr:cNvGrpSpPr>
        </xdr:nvGrpSpPr>
        <xdr:grpSpPr>
          <a:xfrm>
            <a:off x="292" y="7288"/>
            <a:ext cx="201" cy="26"/>
            <a:chOff x="292" y="7304"/>
            <a:chExt cx="201" cy="26"/>
          </a:xfrm>
          <a:solidFill>
            <a:srgbClr val="FFFFFF"/>
          </a:solidFill>
        </xdr:grpSpPr>
      </xdr:grpSp>
    </xdr:grpSp>
    <xdr:clientData/>
  </xdr:twoCellAnchor>
  <xdr:twoCellAnchor>
    <xdr:from>
      <xdr:col>2</xdr:col>
      <xdr:colOff>2352675</xdr:colOff>
      <xdr:row>212</xdr:row>
      <xdr:rowOff>19050</xdr:rowOff>
    </xdr:from>
    <xdr:to>
      <xdr:col>5</xdr:col>
      <xdr:colOff>266700</xdr:colOff>
      <xdr:row>213</xdr:row>
      <xdr:rowOff>38100</xdr:rowOff>
    </xdr:to>
    <xdr:grpSp>
      <xdr:nvGrpSpPr>
        <xdr:cNvPr id="58" name="Group 253"/>
        <xdr:cNvGrpSpPr>
          <a:grpSpLocks/>
        </xdr:cNvGrpSpPr>
      </xdr:nvGrpSpPr>
      <xdr:grpSpPr>
        <a:xfrm>
          <a:off x="2752725" y="51387375"/>
          <a:ext cx="2343150" cy="180975"/>
          <a:chOff x="292" y="5342"/>
          <a:chExt cx="216" cy="18"/>
        </a:xfrm>
        <a:solidFill>
          <a:srgbClr val="FFFFFF"/>
        </a:solidFill>
      </xdr:grpSpPr>
      <xdr:grpSp>
        <xdr:nvGrpSpPr>
          <xdr:cNvPr id="60" name="Group 242"/>
          <xdr:cNvGrpSpPr>
            <a:grpSpLocks/>
          </xdr:cNvGrpSpPr>
        </xdr:nvGrpSpPr>
        <xdr:grpSpPr>
          <a:xfrm>
            <a:off x="292" y="5342"/>
            <a:ext cx="216" cy="18"/>
            <a:chOff x="292" y="5342"/>
            <a:chExt cx="216" cy="18"/>
          </a:xfrm>
          <a:solidFill>
            <a:srgbClr val="FFFFFF"/>
          </a:solidFill>
        </xdr:grpSpPr>
      </xdr:grpSp>
    </xdr:grpSp>
    <xdr:clientData/>
  </xdr:twoCellAnchor>
  <xdr:twoCellAnchor>
    <xdr:from>
      <xdr:col>2</xdr:col>
      <xdr:colOff>2333625</xdr:colOff>
      <xdr:row>223</xdr:row>
      <xdr:rowOff>76200</xdr:rowOff>
    </xdr:from>
    <xdr:to>
      <xdr:col>5</xdr:col>
      <xdr:colOff>257175</xdr:colOff>
      <xdr:row>224</xdr:row>
      <xdr:rowOff>76200</xdr:rowOff>
    </xdr:to>
    <xdr:grpSp>
      <xdr:nvGrpSpPr>
        <xdr:cNvPr id="63" name="Group 252"/>
        <xdr:cNvGrpSpPr>
          <a:grpSpLocks/>
        </xdr:cNvGrpSpPr>
      </xdr:nvGrpSpPr>
      <xdr:grpSpPr>
        <a:xfrm>
          <a:off x="2733675" y="53997225"/>
          <a:ext cx="2352675" cy="219075"/>
          <a:chOff x="292" y="5594"/>
          <a:chExt cx="216" cy="24"/>
        </a:xfrm>
        <a:solidFill>
          <a:srgbClr val="FFFFFF"/>
        </a:solidFill>
      </xdr:grpSpPr>
      <xdr:grpSp>
        <xdr:nvGrpSpPr>
          <xdr:cNvPr id="65" name="Group 248"/>
          <xdr:cNvGrpSpPr>
            <a:grpSpLocks/>
          </xdr:cNvGrpSpPr>
        </xdr:nvGrpSpPr>
        <xdr:grpSpPr>
          <a:xfrm>
            <a:off x="292" y="5594"/>
            <a:ext cx="216" cy="24"/>
            <a:chOff x="292" y="5594"/>
            <a:chExt cx="216" cy="24"/>
          </a:xfrm>
          <a:solidFill>
            <a:srgbClr val="FFFFFF"/>
          </a:solidFill>
        </xdr:grpSpPr>
      </xdr:grp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aoliver\Desktop\Avalia&#231;&#227;o%20INCT\Formulario%20de%20Avalia&#231;&#227;o%20Chamad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ÇÃO"/>
      <sheetName val="FORMULÁRIO"/>
      <sheetName val="Plan2"/>
      <sheetName val="Plan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1:IV407"/>
  <sheetViews>
    <sheetView showGridLines="0" showRowColHeaders="0" tabSelected="1" zoomScale="120" zoomScaleNormal="120" zoomScalePageLayoutView="120" workbookViewId="0" topLeftCell="A17">
      <selection activeCell="J32" sqref="J32"/>
    </sheetView>
  </sheetViews>
  <sheetFormatPr defaultColWidth="0" defaultRowHeight="12.75" zeroHeight="1"/>
  <cols>
    <col min="1" max="1" width="4.28125" style="0" customWidth="1"/>
    <col min="2" max="2" width="1.7109375" style="0" customWidth="1"/>
    <col min="3" max="3" width="35.7109375" style="0" customWidth="1"/>
    <col min="4" max="4" width="16.421875" style="0" customWidth="1"/>
    <col min="5" max="5" width="14.28125" style="0" customWidth="1"/>
    <col min="6" max="6" width="12.7109375" style="0" customWidth="1"/>
    <col min="7" max="7" width="11.28125" style="0" customWidth="1"/>
    <col min="8" max="8" width="11.140625" style="0" bestFit="1" customWidth="1"/>
    <col min="9" max="9" width="11.140625" style="0" customWidth="1"/>
    <col min="10" max="10" width="3.421875" style="0" customWidth="1"/>
    <col min="11" max="16384" width="0" style="0" hidden="1" customWidth="1"/>
  </cols>
  <sheetData>
    <row r="1" ht="12.75" hidden="1">
      <c r="IV1" s="12">
        <v>1</v>
      </c>
    </row>
    <row r="2" ht="12.75">
      <c r="IV2" s="12">
        <v>2</v>
      </c>
    </row>
    <row r="3" spans="3:256" ht="12.75" customHeight="1">
      <c r="C3" s="38"/>
      <c r="D3" s="74" t="s">
        <v>123</v>
      </c>
      <c r="E3" s="74"/>
      <c r="F3" s="74"/>
      <c r="G3" s="38"/>
      <c r="H3" s="38"/>
      <c r="I3" s="38"/>
      <c r="IV3" s="12">
        <v>3</v>
      </c>
    </row>
    <row r="4" spans="3:256" ht="12.75" customHeight="1">
      <c r="C4" s="39"/>
      <c r="D4" s="74" t="s">
        <v>124</v>
      </c>
      <c r="E4" s="74"/>
      <c r="F4" s="74"/>
      <c r="G4" s="38"/>
      <c r="H4" s="38"/>
      <c r="I4" s="38"/>
      <c r="IV4" s="12">
        <v>4</v>
      </c>
    </row>
    <row r="5" spans="3:256" ht="12.75" customHeight="1">
      <c r="C5" s="38"/>
      <c r="D5" s="74" t="s">
        <v>125</v>
      </c>
      <c r="E5" s="74"/>
      <c r="F5" s="74"/>
      <c r="G5" s="38"/>
      <c r="H5" s="38"/>
      <c r="I5" s="38"/>
      <c r="IV5" s="12">
        <v>5</v>
      </c>
    </row>
    <row r="6" spans="3:256" ht="12.75">
      <c r="C6" s="37"/>
      <c r="D6" s="37"/>
      <c r="E6" s="37"/>
      <c r="F6" s="37"/>
      <c r="G6" s="37"/>
      <c r="H6" s="37"/>
      <c r="I6" s="37"/>
      <c r="IV6" s="12" t="s">
        <v>191</v>
      </c>
    </row>
    <row r="7" spans="3:9" ht="12.75">
      <c r="C7" s="37"/>
      <c r="D7" s="75" t="s">
        <v>234</v>
      </c>
      <c r="E7" s="75"/>
      <c r="F7" s="75"/>
      <c r="G7" s="37"/>
      <c r="I7" s="37"/>
    </row>
    <row r="8" spans="3:9" ht="12.75">
      <c r="C8" s="40"/>
      <c r="D8" s="24"/>
      <c r="E8" s="35" t="s">
        <v>126</v>
      </c>
      <c r="F8" s="40"/>
      <c r="G8" s="40"/>
      <c r="H8" s="37"/>
      <c r="I8" s="37"/>
    </row>
    <row r="9" spans="3:9" ht="6" customHeight="1">
      <c r="C9" s="40"/>
      <c r="D9" s="24"/>
      <c r="E9" s="35"/>
      <c r="F9" s="40"/>
      <c r="G9" s="40"/>
      <c r="H9" s="37"/>
      <c r="I9" s="37"/>
    </row>
    <row r="10" spans="3:256" ht="12.75">
      <c r="C10" s="61" t="s">
        <v>127</v>
      </c>
      <c r="D10" s="62"/>
      <c r="E10" s="62"/>
      <c r="F10" s="62"/>
      <c r="G10" s="62"/>
      <c r="H10" s="62"/>
      <c r="I10" s="62"/>
      <c r="IV10" t="s">
        <v>192</v>
      </c>
    </row>
    <row r="11" ht="5.25" customHeight="1">
      <c r="IV11" t="s">
        <v>193</v>
      </c>
    </row>
    <row r="12" spans="3:256" s="3" customFormat="1" ht="16.5" customHeight="1">
      <c r="C12" s="2" t="s">
        <v>129</v>
      </c>
      <c r="D12" s="79" t="s">
        <v>651</v>
      </c>
      <c r="E12" s="80"/>
      <c r="F12" s="80"/>
      <c r="G12" s="80"/>
      <c r="H12" s="80"/>
      <c r="I12" s="81"/>
      <c r="IV12" t="s">
        <v>194</v>
      </c>
    </row>
    <row r="13" spans="3:256" s="3" customFormat="1" ht="16.5" customHeight="1">
      <c r="C13" s="2" t="s">
        <v>130</v>
      </c>
      <c r="D13" s="82" t="s">
        <v>753</v>
      </c>
      <c r="E13" s="83"/>
      <c r="F13" s="83"/>
      <c r="G13" s="83"/>
      <c r="H13" s="83"/>
      <c r="I13" s="84"/>
      <c r="IV13" t="s">
        <v>195</v>
      </c>
    </row>
    <row r="14" spans="3:256" s="3" customFormat="1" ht="16.5" customHeight="1">
      <c r="C14" s="2" t="s">
        <v>128</v>
      </c>
      <c r="D14" s="76" t="s">
        <v>652</v>
      </c>
      <c r="E14" s="77"/>
      <c r="F14" s="77"/>
      <c r="G14" s="77"/>
      <c r="H14" s="77"/>
      <c r="I14" s="78"/>
      <c r="IV14" t="s">
        <v>196</v>
      </c>
    </row>
    <row r="15" spans="3:256" s="3" customFormat="1" ht="16.5" customHeight="1">
      <c r="C15" s="2" t="s">
        <v>131</v>
      </c>
      <c r="D15" s="85" t="s">
        <v>650</v>
      </c>
      <c r="E15" s="86"/>
      <c r="F15" s="86"/>
      <c r="G15" s="86"/>
      <c r="H15" s="86"/>
      <c r="I15" s="87"/>
      <c r="IV15"/>
    </row>
    <row r="16" spans="3:256" s="3" customFormat="1" ht="16.5" customHeight="1">
      <c r="C16" s="2" t="s">
        <v>132</v>
      </c>
      <c r="D16" s="76" t="s">
        <v>653</v>
      </c>
      <c r="E16" s="77"/>
      <c r="F16" s="77"/>
      <c r="G16" s="77"/>
      <c r="H16" s="77"/>
      <c r="I16" s="78"/>
      <c r="IV16"/>
    </row>
    <row r="17" spans="3:256" s="3" customFormat="1" ht="15.75" customHeight="1">
      <c r="C17" s="2" t="s">
        <v>644</v>
      </c>
      <c r="D17" s="79" t="s">
        <v>654</v>
      </c>
      <c r="E17" s="80"/>
      <c r="F17" s="80"/>
      <c r="G17" s="80"/>
      <c r="H17" s="80"/>
      <c r="I17" s="81"/>
      <c r="IV17" t="s">
        <v>197</v>
      </c>
    </row>
    <row r="18" spans="3:256" s="3" customFormat="1" ht="2.25" customHeight="1" hidden="1">
      <c r="C18" s="2"/>
      <c r="D18" s="30"/>
      <c r="E18" s="30"/>
      <c r="F18" s="30"/>
      <c r="G18" s="30"/>
      <c r="IV18" t="s">
        <v>198</v>
      </c>
    </row>
    <row r="19" ht="4.5" customHeight="1"/>
    <row r="20" spans="3:9" ht="14.25" customHeight="1">
      <c r="C20" s="61" t="s">
        <v>134</v>
      </c>
      <c r="D20" s="62"/>
      <c r="E20" s="62"/>
      <c r="F20" s="62"/>
      <c r="G20" s="62"/>
      <c r="H20" s="62"/>
      <c r="I20" s="62"/>
    </row>
    <row r="21" ht="6.75" customHeight="1"/>
    <row r="22" ht="12.75">
      <c r="C22" s="4" t="s">
        <v>641</v>
      </c>
    </row>
    <row r="23" ht="12.75">
      <c r="C23" s="4" t="s">
        <v>642</v>
      </c>
    </row>
    <row r="24" ht="12.75">
      <c r="C24" s="5" t="s">
        <v>142</v>
      </c>
    </row>
    <row r="25" ht="12.75">
      <c r="C25" s="6" t="s">
        <v>140</v>
      </c>
    </row>
    <row r="26" ht="8.25" customHeight="1">
      <c r="C26" s="6"/>
    </row>
    <row r="27" spans="3:7" ht="12.75">
      <c r="C27" s="4" t="s">
        <v>141</v>
      </c>
      <c r="G27" s="7"/>
    </row>
    <row r="28" spans="3:7" ht="12.75">
      <c r="C28" s="69" t="s">
        <v>145</v>
      </c>
      <c r="D28" s="69"/>
      <c r="E28" s="69"/>
      <c r="F28" s="69"/>
      <c r="G28" s="60">
        <v>249</v>
      </c>
    </row>
    <row r="29" spans="3:7" ht="12.75">
      <c r="C29" s="69" t="s">
        <v>146</v>
      </c>
      <c r="D29" s="69"/>
      <c r="E29" s="69"/>
      <c r="F29" s="69"/>
      <c r="G29" s="60">
        <v>19</v>
      </c>
    </row>
    <row r="30" spans="3:7" ht="12.75">
      <c r="C30" s="69" t="s">
        <v>147</v>
      </c>
      <c r="D30" s="69"/>
      <c r="E30" s="69"/>
      <c r="F30" s="69"/>
      <c r="G30" s="60">
        <v>505</v>
      </c>
    </row>
    <row r="31" spans="3:7" ht="12.75">
      <c r="C31" s="69" t="s">
        <v>148</v>
      </c>
      <c r="D31" s="69"/>
      <c r="E31" s="69"/>
      <c r="F31" s="69"/>
      <c r="G31" s="60">
        <v>46</v>
      </c>
    </row>
    <row r="32" spans="3:7" ht="12.75">
      <c r="C32" s="69" t="s">
        <v>149</v>
      </c>
      <c r="D32" s="69"/>
      <c r="E32" s="69"/>
      <c r="F32" s="69"/>
      <c r="G32" s="60">
        <v>30</v>
      </c>
    </row>
    <row r="33" spans="3:7" ht="12.75">
      <c r="C33" s="69" t="s">
        <v>150</v>
      </c>
      <c r="D33" s="69"/>
      <c r="E33" s="69"/>
      <c r="F33" s="69"/>
      <c r="G33" s="60">
        <v>9</v>
      </c>
    </row>
    <row r="34" spans="3:7" ht="12.75">
      <c r="C34" s="69" t="s">
        <v>151</v>
      </c>
      <c r="D34" s="69"/>
      <c r="E34" s="69"/>
      <c r="F34" s="69"/>
      <c r="G34" s="60">
        <v>4</v>
      </c>
    </row>
    <row r="35" spans="3:7" ht="12.75">
      <c r="C35" s="69" t="s">
        <v>152</v>
      </c>
      <c r="D35" s="69"/>
      <c r="E35" s="69"/>
      <c r="F35" s="69"/>
      <c r="G35" s="60">
        <v>58</v>
      </c>
    </row>
    <row r="36" spans="3:7" ht="12.75">
      <c r="C36" s="69" t="s">
        <v>153</v>
      </c>
      <c r="D36" s="69"/>
      <c r="E36" s="69"/>
      <c r="F36" s="69"/>
      <c r="G36" s="60">
        <v>7</v>
      </c>
    </row>
    <row r="37" spans="3:7" ht="12.75">
      <c r="C37" s="69" t="s">
        <v>154</v>
      </c>
      <c r="D37" s="69"/>
      <c r="E37" s="69"/>
      <c r="F37" s="69"/>
      <c r="G37" s="60">
        <v>12</v>
      </c>
    </row>
    <row r="38" spans="3:7" ht="12.75">
      <c r="C38" s="69" t="s">
        <v>155</v>
      </c>
      <c r="D38" s="69"/>
      <c r="E38" s="69"/>
      <c r="F38" s="69"/>
      <c r="G38" s="60">
        <v>8</v>
      </c>
    </row>
    <row r="39" spans="3:7" ht="12.75">
      <c r="C39" s="69" t="s">
        <v>156</v>
      </c>
      <c r="D39" s="69"/>
      <c r="E39" s="69"/>
      <c r="F39" s="69"/>
      <c r="G39" s="60"/>
    </row>
    <row r="40" spans="3:7" ht="12.75">
      <c r="C40" s="69" t="s">
        <v>157</v>
      </c>
      <c r="D40" s="69"/>
      <c r="E40" s="69"/>
      <c r="F40" s="69"/>
      <c r="G40" s="60">
        <v>4</v>
      </c>
    </row>
    <row r="41" spans="3:7" ht="12.75">
      <c r="C41" s="69" t="s">
        <v>158</v>
      </c>
      <c r="D41" s="69"/>
      <c r="E41" s="69"/>
      <c r="F41" s="69"/>
      <c r="G41" s="60">
        <v>1</v>
      </c>
    </row>
    <row r="42" spans="3:7" ht="12.75">
      <c r="C42" s="69" t="s">
        <v>159</v>
      </c>
      <c r="D42" s="69"/>
      <c r="E42" s="69"/>
      <c r="F42" s="69"/>
      <c r="G42" s="60">
        <v>7</v>
      </c>
    </row>
    <row r="43" spans="3:7" ht="12.75">
      <c r="C43" s="69" t="s">
        <v>160</v>
      </c>
      <c r="D43" s="69"/>
      <c r="E43" s="69"/>
      <c r="F43" s="69"/>
      <c r="G43" s="60"/>
    </row>
    <row r="44" spans="3:7" ht="12.75">
      <c r="C44" s="69" t="s">
        <v>161</v>
      </c>
      <c r="D44" s="69"/>
      <c r="E44" s="69"/>
      <c r="F44" s="69"/>
      <c r="G44" s="60">
        <v>3</v>
      </c>
    </row>
    <row r="45" spans="3:7" ht="12.75">
      <c r="C45" s="69" t="s">
        <v>162</v>
      </c>
      <c r="D45" s="69"/>
      <c r="E45" s="69"/>
      <c r="F45" s="69"/>
      <c r="G45" s="60"/>
    </row>
    <row r="46" spans="3:7" ht="12.75">
      <c r="C46" s="69" t="s">
        <v>163</v>
      </c>
      <c r="D46" s="69"/>
      <c r="E46" s="69"/>
      <c r="F46" s="69"/>
      <c r="G46" s="60">
        <v>14</v>
      </c>
    </row>
    <row r="47" spans="3:7" ht="12.75">
      <c r="C47" s="69" t="s">
        <v>164</v>
      </c>
      <c r="D47" s="69"/>
      <c r="E47" s="69"/>
      <c r="F47" s="69"/>
      <c r="G47" s="60">
        <v>14</v>
      </c>
    </row>
    <row r="48" spans="3:7" ht="12.75">
      <c r="C48" s="69" t="s">
        <v>165</v>
      </c>
      <c r="D48" s="69"/>
      <c r="E48" s="69"/>
      <c r="F48" s="69"/>
      <c r="G48" s="60">
        <v>5</v>
      </c>
    </row>
    <row r="49" spans="3:7" ht="12.75">
      <c r="C49" s="69" t="s">
        <v>166</v>
      </c>
      <c r="D49" s="69"/>
      <c r="E49" s="69"/>
      <c r="F49" s="69"/>
      <c r="G49" s="55"/>
    </row>
    <row r="50" ht="15.75" customHeight="1">
      <c r="C50" t="s">
        <v>108</v>
      </c>
    </row>
    <row r="51" spans="3:9" ht="144.75" customHeight="1">
      <c r="C51" s="66" t="s">
        <v>782</v>
      </c>
      <c r="D51" s="67"/>
      <c r="E51" s="67"/>
      <c r="F51" s="67"/>
      <c r="G51" s="67"/>
      <c r="H51" s="68"/>
      <c r="I51" s="49"/>
    </row>
    <row r="52" ht="12.75"/>
    <row r="53" ht="12.75">
      <c r="C53" s="4" t="s">
        <v>168</v>
      </c>
    </row>
    <row r="54" ht="12.75">
      <c r="C54" s="4" t="s">
        <v>169</v>
      </c>
    </row>
    <row r="55" ht="12.75">
      <c r="C55" s="5" t="s">
        <v>170</v>
      </c>
    </row>
    <row r="56" ht="12.75">
      <c r="C56" s="6" t="s">
        <v>143</v>
      </c>
    </row>
    <row r="57" ht="12.75">
      <c r="C57" s="6" t="s">
        <v>144</v>
      </c>
    </row>
    <row r="58" ht="7.5" customHeight="1"/>
    <row r="59" ht="12.75">
      <c r="C59" s="4" t="s">
        <v>171</v>
      </c>
    </row>
    <row r="60" spans="3:7" ht="12.75">
      <c r="C60" s="69" t="s">
        <v>172</v>
      </c>
      <c r="D60" s="69"/>
      <c r="E60" s="69"/>
      <c r="F60" s="69"/>
      <c r="G60" s="60">
        <v>85</v>
      </c>
    </row>
    <row r="61" spans="3:7" ht="12.75">
      <c r="C61" s="69" t="s">
        <v>173</v>
      </c>
      <c r="D61" s="69"/>
      <c r="E61" s="69"/>
      <c r="F61" s="69"/>
      <c r="G61" s="60">
        <v>52</v>
      </c>
    </row>
    <row r="62" spans="3:7" ht="13.5">
      <c r="C62" s="106" t="s">
        <v>174</v>
      </c>
      <c r="D62" s="69"/>
      <c r="E62" s="69"/>
      <c r="F62" s="69"/>
      <c r="G62" s="60">
        <v>97</v>
      </c>
    </row>
    <row r="63" spans="3:7" ht="12.75">
      <c r="C63" s="69" t="s">
        <v>175</v>
      </c>
      <c r="D63" s="69"/>
      <c r="E63" s="69"/>
      <c r="F63" s="69"/>
      <c r="G63" s="60">
        <v>71</v>
      </c>
    </row>
    <row r="64" spans="3:7" ht="12.75">
      <c r="C64" s="69" t="s">
        <v>176</v>
      </c>
      <c r="D64" s="69"/>
      <c r="E64" s="69"/>
      <c r="F64" s="69"/>
      <c r="G64" s="60">
        <v>6</v>
      </c>
    </row>
    <row r="65" spans="3:7" ht="12.75">
      <c r="C65" s="69" t="s">
        <v>177</v>
      </c>
      <c r="D65" s="69"/>
      <c r="E65" s="69"/>
      <c r="F65" s="69"/>
      <c r="G65" s="60">
        <v>14</v>
      </c>
    </row>
    <row r="66" spans="3:7" ht="12.75">
      <c r="C66" s="69" t="s">
        <v>178</v>
      </c>
      <c r="D66" s="69"/>
      <c r="E66" s="69"/>
      <c r="F66" s="69"/>
      <c r="G66" s="60">
        <v>9</v>
      </c>
    </row>
    <row r="67" spans="3:7" ht="12.75">
      <c r="C67" s="69" t="s">
        <v>179</v>
      </c>
      <c r="D67" s="69"/>
      <c r="E67" s="69"/>
      <c r="F67" s="69"/>
      <c r="G67" s="60">
        <v>25</v>
      </c>
    </row>
    <row r="68" spans="3:7" ht="12.75">
      <c r="C68" s="69" t="s">
        <v>180</v>
      </c>
      <c r="D68" s="69"/>
      <c r="E68" s="69"/>
      <c r="F68" s="69"/>
      <c r="G68" s="60">
        <v>38</v>
      </c>
    </row>
    <row r="69" spans="3:7" ht="12.75">
      <c r="C69" s="69" t="s">
        <v>181</v>
      </c>
      <c r="D69" s="69"/>
      <c r="E69" s="69"/>
      <c r="F69" s="69"/>
      <c r="G69" s="60">
        <v>87</v>
      </c>
    </row>
    <row r="70" spans="3:7" ht="12.75">
      <c r="C70" s="69" t="s">
        <v>182</v>
      </c>
      <c r="D70" s="69"/>
      <c r="E70" s="69"/>
      <c r="F70" s="69"/>
      <c r="G70" s="60">
        <v>84</v>
      </c>
    </row>
    <row r="71" spans="3:7" ht="12.75">
      <c r="C71" s="69" t="s">
        <v>183</v>
      </c>
      <c r="D71" s="69"/>
      <c r="E71" s="69"/>
      <c r="F71" s="69"/>
      <c r="G71" s="60">
        <v>33</v>
      </c>
    </row>
    <row r="72" ht="15.75" customHeight="1">
      <c r="C72" t="s">
        <v>107</v>
      </c>
    </row>
    <row r="73" spans="3:9" ht="144.75" customHeight="1">
      <c r="C73" s="66" t="s">
        <v>781</v>
      </c>
      <c r="D73" s="67"/>
      <c r="E73" s="67"/>
      <c r="F73" s="67"/>
      <c r="G73" s="67"/>
      <c r="H73" s="68"/>
      <c r="I73" s="50"/>
    </row>
    <row r="74" ht="12.75"/>
    <row r="75" ht="12.75">
      <c r="C75" s="4" t="s">
        <v>112</v>
      </c>
    </row>
    <row r="76" spans="4:6" ht="23.25" customHeight="1">
      <c r="D76" s="41"/>
      <c r="E76" s="41"/>
      <c r="F76" s="41"/>
    </row>
    <row r="77" ht="17.25" customHeight="1">
      <c r="C77" s="4" t="s">
        <v>113</v>
      </c>
    </row>
    <row r="78" spans="3:9" ht="144.75" customHeight="1">
      <c r="C78" s="66"/>
      <c r="D78" s="67"/>
      <c r="E78" s="67"/>
      <c r="F78" s="67"/>
      <c r="G78" s="67"/>
      <c r="H78" s="68"/>
      <c r="I78" s="51"/>
    </row>
    <row r="79" ht="12.75"/>
    <row r="80" ht="12.75">
      <c r="C80" s="4" t="s">
        <v>115</v>
      </c>
    </row>
    <row r="81" spans="4:6" ht="7.5" customHeight="1">
      <c r="D81" s="41"/>
      <c r="E81" s="42"/>
      <c r="F81" s="8"/>
    </row>
    <row r="82" spans="4:5" ht="18" customHeight="1">
      <c r="D82" s="42"/>
      <c r="E82" s="42"/>
    </row>
    <row r="83" ht="6" customHeight="1"/>
    <row r="84" ht="12.75">
      <c r="C84" s="4" t="s">
        <v>116</v>
      </c>
    </row>
    <row r="85" spans="3:9" ht="144.75" customHeight="1">
      <c r="C85" s="66"/>
      <c r="D85" s="67"/>
      <c r="E85" s="67"/>
      <c r="F85" s="67"/>
      <c r="G85" s="67"/>
      <c r="H85" s="68"/>
      <c r="I85" s="51"/>
    </row>
    <row r="86" ht="12.75"/>
    <row r="87" ht="12.75">
      <c r="C87" s="4" t="s">
        <v>117</v>
      </c>
    </row>
    <row r="88" ht="12.75">
      <c r="C88" s="4" t="s">
        <v>118</v>
      </c>
    </row>
    <row r="89" spans="3:9" ht="144.75" customHeight="1">
      <c r="C89" s="66" t="s">
        <v>754</v>
      </c>
      <c r="D89" s="67"/>
      <c r="E89" s="67"/>
      <c r="F89" s="67"/>
      <c r="G89" s="67"/>
      <c r="H89" s="68"/>
      <c r="I89" s="51"/>
    </row>
    <row r="90" ht="12.75"/>
    <row r="91" ht="12.75">
      <c r="C91" s="4" t="s">
        <v>120</v>
      </c>
    </row>
    <row r="92" ht="12.75">
      <c r="C92" s="4" t="s">
        <v>119</v>
      </c>
    </row>
    <row r="93" spans="3:11" ht="17.25" customHeight="1">
      <c r="C93" s="8"/>
      <c r="D93" s="42"/>
      <c r="E93" s="42"/>
      <c r="J93" s="8"/>
      <c r="K93" s="8"/>
    </row>
    <row r="94" ht="12.75"/>
    <row r="95" ht="12.75">
      <c r="C95" s="4" t="s">
        <v>122</v>
      </c>
    </row>
    <row r="96" ht="12.75">
      <c r="C96" s="4" t="s">
        <v>121</v>
      </c>
    </row>
    <row r="97" spans="3:9" ht="144.75" customHeight="1">
      <c r="C97" s="66" t="s">
        <v>755</v>
      </c>
      <c r="D97" s="67"/>
      <c r="E97" s="67"/>
      <c r="F97" s="67"/>
      <c r="G97" s="67"/>
      <c r="H97" s="68"/>
      <c r="I97" s="51"/>
    </row>
    <row r="98" spans="3:8" ht="12.75">
      <c r="C98" s="5" t="s">
        <v>190</v>
      </c>
      <c r="D98" s="6"/>
      <c r="E98" s="6"/>
      <c r="F98" s="6"/>
      <c r="G98" s="6"/>
      <c r="H98" s="6"/>
    </row>
    <row r="99" spans="3:8" ht="12.75">
      <c r="C99" s="6" t="s">
        <v>187</v>
      </c>
      <c r="D99" s="6"/>
      <c r="E99" s="6"/>
      <c r="F99" s="6"/>
      <c r="G99" s="6"/>
      <c r="H99" s="6"/>
    </row>
    <row r="100" spans="3:8" ht="12.75">
      <c r="C100" s="6" t="s">
        <v>188</v>
      </c>
      <c r="D100" s="6"/>
      <c r="E100" s="6"/>
      <c r="F100" s="6"/>
      <c r="G100" s="6"/>
      <c r="H100" s="6"/>
    </row>
    <row r="101" spans="3:8" ht="12.75">
      <c r="C101" s="6" t="s">
        <v>189</v>
      </c>
      <c r="D101" s="6"/>
      <c r="E101" s="6"/>
      <c r="F101" s="6"/>
      <c r="G101" s="6"/>
      <c r="H101" s="6"/>
    </row>
    <row r="102" ht="12.75"/>
    <row r="103" ht="12.75">
      <c r="C103" s="4" t="s">
        <v>199</v>
      </c>
    </row>
    <row r="104" spans="4:5" ht="15.75" customHeight="1">
      <c r="D104" s="42"/>
      <c r="E104" s="42"/>
    </row>
    <row r="105" ht="20.25" customHeight="1">
      <c r="C105" s="4" t="s">
        <v>200</v>
      </c>
    </row>
    <row r="106" spans="3:8" ht="20.25" customHeight="1">
      <c r="C106" s="54" t="s">
        <v>201</v>
      </c>
      <c r="D106" s="54" t="s">
        <v>202</v>
      </c>
      <c r="E106" s="71" t="s">
        <v>203</v>
      </c>
      <c r="F106" s="71"/>
      <c r="G106" s="71"/>
      <c r="H106" s="71"/>
    </row>
    <row r="107" spans="3:8" ht="12.75">
      <c r="C107" s="57" t="s">
        <v>756</v>
      </c>
      <c r="D107" s="57" t="s">
        <v>757</v>
      </c>
      <c r="E107" s="70" t="s">
        <v>758</v>
      </c>
      <c r="F107" s="70"/>
      <c r="G107" s="70"/>
      <c r="H107" s="70"/>
    </row>
    <row r="108" spans="3:8" ht="12.75">
      <c r="C108" s="33" t="s">
        <v>759</v>
      </c>
      <c r="D108" s="33" t="s">
        <v>760</v>
      </c>
      <c r="E108" s="70" t="s">
        <v>761</v>
      </c>
      <c r="F108" s="70"/>
      <c r="G108" s="70"/>
      <c r="H108" s="70"/>
    </row>
    <row r="109" spans="3:8" ht="12.75">
      <c r="C109" s="33"/>
      <c r="D109" s="33"/>
      <c r="E109" s="70"/>
      <c r="F109" s="70"/>
      <c r="G109" s="70"/>
      <c r="H109" s="70"/>
    </row>
    <row r="110" spans="3:8" ht="12.75">
      <c r="C110" s="33"/>
      <c r="D110" s="33"/>
      <c r="E110" s="70"/>
      <c r="F110" s="70"/>
      <c r="G110" s="70"/>
      <c r="H110" s="70"/>
    </row>
    <row r="111" spans="3:8" ht="12.75">
      <c r="C111" s="33"/>
      <c r="D111" s="33"/>
      <c r="E111" s="70"/>
      <c r="F111" s="70"/>
      <c r="G111" s="70"/>
      <c r="H111" s="70"/>
    </row>
    <row r="112" spans="3:8" ht="12.75">
      <c r="C112" s="33"/>
      <c r="D112" s="33"/>
      <c r="E112" s="70"/>
      <c r="F112" s="70"/>
      <c r="G112" s="70"/>
      <c r="H112" s="70"/>
    </row>
    <row r="113" spans="3:8" ht="12.75">
      <c r="C113" s="33"/>
      <c r="D113" s="33"/>
      <c r="E113" s="70"/>
      <c r="F113" s="70"/>
      <c r="G113" s="70"/>
      <c r="H113" s="70"/>
    </row>
    <row r="114" spans="3:8" ht="12.75">
      <c r="C114" s="33"/>
      <c r="D114" s="33"/>
      <c r="E114" s="70"/>
      <c r="F114" s="70"/>
      <c r="G114" s="70"/>
      <c r="H114" s="70"/>
    </row>
    <row r="115" spans="3:8" ht="12.75">
      <c r="C115" s="33"/>
      <c r="D115" s="33"/>
      <c r="E115" s="70"/>
      <c r="F115" s="70"/>
      <c r="G115" s="70"/>
      <c r="H115" s="70"/>
    </row>
    <row r="116" spans="3:8" ht="12.75">
      <c r="C116" s="33"/>
      <c r="D116" s="33"/>
      <c r="E116" s="70"/>
      <c r="F116" s="70"/>
      <c r="G116" s="70"/>
      <c r="H116" s="70"/>
    </row>
    <row r="117" ht="12.75"/>
    <row r="118" ht="14.25" customHeight="1">
      <c r="C118" s="4" t="s">
        <v>639</v>
      </c>
    </row>
    <row r="119" spans="4:5" ht="18.75" customHeight="1">
      <c r="D119" s="42"/>
      <c r="E119" s="42"/>
    </row>
    <row r="120" ht="18" customHeight="1">
      <c r="C120" s="4" t="s">
        <v>240</v>
      </c>
    </row>
    <row r="121" spans="3:8" ht="20.25" customHeight="1">
      <c r="C121" s="15" t="s">
        <v>235</v>
      </c>
      <c r="D121" s="15" t="s">
        <v>236</v>
      </c>
      <c r="E121" s="15" t="s">
        <v>237</v>
      </c>
      <c r="F121" s="73" t="s">
        <v>238</v>
      </c>
      <c r="G121" s="73"/>
      <c r="H121" s="73"/>
    </row>
    <row r="122" spans="3:8" ht="24">
      <c r="C122" s="34" t="s">
        <v>657</v>
      </c>
      <c r="D122" s="43" t="s">
        <v>658</v>
      </c>
      <c r="E122" s="34" t="s">
        <v>659</v>
      </c>
      <c r="F122" s="72" t="s">
        <v>660</v>
      </c>
      <c r="G122" s="72"/>
      <c r="H122" s="72"/>
    </row>
    <row r="123" spans="3:8" ht="24">
      <c r="C123" s="34" t="s">
        <v>663</v>
      </c>
      <c r="D123" s="43" t="s">
        <v>661</v>
      </c>
      <c r="E123" s="34" t="s">
        <v>659</v>
      </c>
      <c r="F123" s="72" t="s">
        <v>662</v>
      </c>
      <c r="G123" s="72"/>
      <c r="H123" s="72"/>
    </row>
    <row r="124" spans="3:8" ht="24">
      <c r="C124" s="34" t="s">
        <v>762</v>
      </c>
      <c r="D124" s="43" t="s">
        <v>764</v>
      </c>
      <c r="E124" s="34" t="s">
        <v>659</v>
      </c>
      <c r="F124" s="72" t="s">
        <v>763</v>
      </c>
      <c r="G124" s="72"/>
      <c r="H124" s="72"/>
    </row>
    <row r="125" spans="3:8" ht="12.75">
      <c r="C125" s="34"/>
      <c r="D125" s="43"/>
      <c r="E125" s="34"/>
      <c r="F125" s="72"/>
      <c r="G125" s="72"/>
      <c r="H125" s="72"/>
    </row>
    <row r="126" spans="3:8" ht="12.75">
      <c r="C126" s="34"/>
      <c r="D126" s="43"/>
      <c r="E126" s="34"/>
      <c r="F126" s="72"/>
      <c r="G126" s="72"/>
      <c r="H126" s="72"/>
    </row>
    <row r="127" ht="12.75"/>
    <row r="128" ht="12.75">
      <c r="C128" s="4" t="s">
        <v>304</v>
      </c>
    </row>
    <row r="129" ht="12.75">
      <c r="C129" s="4" t="s">
        <v>260</v>
      </c>
    </row>
    <row r="130" ht="12.75">
      <c r="C130" s="4" t="s">
        <v>261</v>
      </c>
    </row>
    <row r="131" spans="3:8" ht="42" customHeight="1">
      <c r="C131" s="15" t="s">
        <v>235</v>
      </c>
      <c r="D131" s="16" t="s">
        <v>649</v>
      </c>
      <c r="E131" s="16" t="s">
        <v>262</v>
      </c>
      <c r="F131" s="73" t="s">
        <v>263</v>
      </c>
      <c r="G131" s="73"/>
      <c r="H131" s="73"/>
    </row>
    <row r="132" spans="3:8" ht="24">
      <c r="C132" s="34" t="s">
        <v>664</v>
      </c>
      <c r="D132" s="34" t="s">
        <v>665</v>
      </c>
      <c r="E132" s="34" t="s">
        <v>667</v>
      </c>
      <c r="F132" s="72" t="s">
        <v>669</v>
      </c>
      <c r="G132" s="72"/>
      <c r="H132" s="72"/>
    </row>
    <row r="133" spans="3:8" ht="12.75">
      <c r="C133" s="57" t="s">
        <v>664</v>
      </c>
      <c r="D133" s="34" t="s">
        <v>666</v>
      </c>
      <c r="E133" s="34" t="s">
        <v>668</v>
      </c>
      <c r="F133" s="72" t="s">
        <v>670</v>
      </c>
      <c r="G133" s="72"/>
      <c r="H133" s="72"/>
    </row>
    <row r="134" spans="3:8" ht="12.75">
      <c r="C134" s="34"/>
      <c r="D134" s="34"/>
      <c r="E134" s="34"/>
      <c r="F134" s="72"/>
      <c r="G134" s="72"/>
      <c r="H134" s="72"/>
    </row>
    <row r="135" spans="3:8" ht="12.75">
      <c r="C135" s="34"/>
      <c r="D135" s="34"/>
      <c r="E135" s="34"/>
      <c r="F135" s="72"/>
      <c r="G135" s="72"/>
      <c r="H135" s="72"/>
    </row>
    <row r="136" spans="3:8" ht="12.75">
      <c r="C136" s="34"/>
      <c r="D136" s="34"/>
      <c r="E136" s="34"/>
      <c r="F136" s="72"/>
      <c r="G136" s="72"/>
      <c r="H136" s="72"/>
    </row>
    <row r="137" ht="12.75"/>
    <row r="138" ht="12.75">
      <c r="C138" s="4" t="s">
        <v>285</v>
      </c>
    </row>
    <row r="139" ht="12.75"/>
    <row r="140" spans="3:7" ht="12.75">
      <c r="C140" t="s">
        <v>295</v>
      </c>
      <c r="G140" s="44">
        <v>22</v>
      </c>
    </row>
    <row r="141" spans="3:7" ht="12.75">
      <c r="C141" t="s">
        <v>287</v>
      </c>
      <c r="G141" s="44">
        <v>13</v>
      </c>
    </row>
    <row r="142" spans="3:7" ht="12.75">
      <c r="C142" t="s">
        <v>288</v>
      </c>
      <c r="G142" s="44">
        <v>28</v>
      </c>
    </row>
    <row r="143" spans="3:7" ht="12.75">
      <c r="C143" t="s">
        <v>289</v>
      </c>
      <c r="G143" s="44">
        <v>13</v>
      </c>
    </row>
    <row r="144" spans="3:7" ht="12.75">
      <c r="C144" t="s">
        <v>290</v>
      </c>
      <c r="G144" s="44"/>
    </row>
    <row r="145" spans="3:7" ht="12.75">
      <c r="C145" t="s">
        <v>291</v>
      </c>
      <c r="G145" s="44"/>
    </row>
    <row r="146" spans="3:7" ht="12.75">
      <c r="C146" t="s">
        <v>292</v>
      </c>
      <c r="G146" s="44"/>
    </row>
    <row r="147" spans="3:7" ht="12.75">
      <c r="C147" t="s">
        <v>293</v>
      </c>
      <c r="G147" s="44"/>
    </row>
    <row r="148" spans="3:7" ht="12.75">
      <c r="C148" t="s">
        <v>294</v>
      </c>
      <c r="G148" s="14"/>
    </row>
    <row r="149" ht="12.75">
      <c r="C149" t="s">
        <v>286</v>
      </c>
    </row>
    <row r="150" spans="3:9" ht="144.75" customHeight="1">
      <c r="C150" s="66"/>
      <c r="D150" s="67"/>
      <c r="E150" s="67"/>
      <c r="F150" s="67"/>
      <c r="G150" s="67"/>
      <c r="H150" s="68"/>
      <c r="I150" s="51"/>
    </row>
    <row r="151" ht="12.75"/>
    <row r="152" ht="12.75">
      <c r="C152" s="4" t="s">
        <v>296</v>
      </c>
    </row>
    <row r="153" ht="12.75">
      <c r="C153" t="s">
        <v>297</v>
      </c>
    </row>
    <row r="154" spans="4:5" ht="20.25" customHeight="1">
      <c r="D154" s="42"/>
      <c r="E154" s="42"/>
    </row>
    <row r="155" ht="12.75"/>
    <row r="156" ht="12.75">
      <c r="C156" s="4" t="s">
        <v>298</v>
      </c>
    </row>
    <row r="157" spans="3:7" ht="24">
      <c r="C157" s="15" t="s">
        <v>235</v>
      </c>
      <c r="D157" s="16" t="s">
        <v>236</v>
      </c>
      <c r="E157" s="16" t="s">
        <v>237</v>
      </c>
      <c r="F157" s="16" t="s">
        <v>299</v>
      </c>
      <c r="G157" s="16" t="s">
        <v>300</v>
      </c>
    </row>
    <row r="158" spans="3:7" ht="12.75">
      <c r="C158" s="34"/>
      <c r="D158" s="43"/>
      <c r="E158" s="34"/>
      <c r="F158" s="34"/>
      <c r="G158" s="34"/>
    </row>
    <row r="159" spans="3:7" ht="12.75">
      <c r="C159" s="34"/>
      <c r="D159" s="43"/>
      <c r="E159" s="34"/>
      <c r="F159" s="34"/>
      <c r="G159" s="34"/>
    </row>
    <row r="160" spans="3:7" ht="12.75">
      <c r="C160" s="34"/>
      <c r="D160" s="43"/>
      <c r="E160" s="34"/>
      <c r="F160" s="34"/>
      <c r="G160" s="34"/>
    </row>
    <row r="161" spans="3:7" ht="12.75">
      <c r="C161" s="34"/>
      <c r="D161" s="43"/>
      <c r="E161" s="34"/>
      <c r="F161" s="34"/>
      <c r="G161" s="34"/>
    </row>
    <row r="162" spans="3:7" ht="12.75">
      <c r="C162" s="34"/>
      <c r="D162" s="43"/>
      <c r="E162" s="34"/>
      <c r="F162" s="34"/>
      <c r="G162" s="34"/>
    </row>
    <row r="163" spans="3:7" ht="12.75">
      <c r="C163" s="34"/>
      <c r="D163" s="43"/>
      <c r="E163" s="34"/>
      <c r="F163" s="34"/>
      <c r="G163" s="34"/>
    </row>
    <row r="164" spans="3:7" ht="12.75">
      <c r="C164" s="34"/>
      <c r="D164" s="43"/>
      <c r="E164" s="34"/>
      <c r="F164" s="34"/>
      <c r="G164" s="34"/>
    </row>
    <row r="165" ht="12.75"/>
    <row r="166" ht="12.75">
      <c r="C166" s="4" t="s">
        <v>302</v>
      </c>
    </row>
    <row r="167" ht="12.75">
      <c r="C167" s="4" t="s">
        <v>303</v>
      </c>
    </row>
    <row r="168" spans="4:5" ht="17.25" customHeight="1">
      <c r="D168" s="42"/>
      <c r="E168" s="42"/>
    </row>
    <row r="169" ht="12.75"/>
    <row r="170" ht="12.75">
      <c r="C170" s="4" t="s">
        <v>305</v>
      </c>
    </row>
    <row r="171" ht="12.75">
      <c r="C171" s="4" t="s">
        <v>645</v>
      </c>
    </row>
    <row r="172" spans="3:7" ht="24">
      <c r="C172" s="15" t="s">
        <v>235</v>
      </c>
      <c r="D172" s="16" t="s">
        <v>236</v>
      </c>
      <c r="E172" s="16" t="s">
        <v>237</v>
      </c>
      <c r="F172" s="16" t="s">
        <v>306</v>
      </c>
      <c r="G172" s="16" t="s">
        <v>307</v>
      </c>
    </row>
    <row r="173" spans="3:7" ht="84">
      <c r="C173" s="34" t="s">
        <v>671</v>
      </c>
      <c r="D173" s="43" t="s">
        <v>672</v>
      </c>
      <c r="E173" s="34" t="s">
        <v>673</v>
      </c>
      <c r="F173" s="34" t="s">
        <v>674</v>
      </c>
      <c r="G173" s="34" t="s">
        <v>675</v>
      </c>
    </row>
    <row r="174" spans="3:7" ht="12.75">
      <c r="C174" s="34"/>
      <c r="D174" s="43"/>
      <c r="E174" s="34"/>
      <c r="F174" s="34"/>
      <c r="G174" s="34"/>
    </row>
    <row r="175" spans="3:7" ht="12.75">
      <c r="C175" s="34"/>
      <c r="D175" s="43"/>
      <c r="E175" s="34"/>
      <c r="F175" s="34"/>
      <c r="G175" s="34"/>
    </row>
    <row r="176" spans="3:7" ht="12.75">
      <c r="C176" s="34"/>
      <c r="D176" s="43"/>
      <c r="E176" s="34"/>
      <c r="F176" s="34"/>
      <c r="G176" s="34"/>
    </row>
    <row r="177" spans="3:7" ht="12.75">
      <c r="C177" s="34"/>
      <c r="D177" s="43"/>
      <c r="E177" s="34"/>
      <c r="F177" s="34"/>
      <c r="G177" s="34"/>
    </row>
    <row r="178" spans="3:7" ht="12.75">
      <c r="C178" s="34"/>
      <c r="D178" s="43"/>
      <c r="E178" s="34"/>
      <c r="F178" s="34"/>
      <c r="G178" s="34"/>
    </row>
    <row r="179" spans="3:7" ht="12.75">
      <c r="C179" s="34"/>
      <c r="D179" s="43"/>
      <c r="E179" s="34"/>
      <c r="F179" s="34"/>
      <c r="G179" s="34"/>
    </row>
    <row r="180" ht="12.75"/>
    <row r="181" ht="12.75">
      <c r="C181" s="4" t="s">
        <v>378</v>
      </c>
    </row>
    <row r="182" ht="12.75">
      <c r="C182" s="4" t="s">
        <v>381</v>
      </c>
    </row>
    <row r="183" spans="4:5" ht="18.75" customHeight="1">
      <c r="D183" s="42"/>
      <c r="E183" s="42"/>
    </row>
    <row r="184" ht="12.75"/>
    <row r="185" ht="12.75">
      <c r="C185" s="4" t="s">
        <v>379</v>
      </c>
    </row>
    <row r="186" ht="12.75">
      <c r="C186" s="4" t="s">
        <v>380</v>
      </c>
    </row>
    <row r="187" ht="12.75"/>
    <row r="188" spans="3:7" ht="12.75">
      <c r="C188" s="110" t="s">
        <v>382</v>
      </c>
      <c r="D188" s="111"/>
      <c r="E188" s="111"/>
      <c r="F188" s="112" t="s">
        <v>383</v>
      </c>
      <c r="G188" s="112"/>
    </row>
    <row r="189" spans="3:7" ht="12.75">
      <c r="C189" s="107" t="s">
        <v>676</v>
      </c>
      <c r="D189" s="108"/>
      <c r="E189" s="109"/>
      <c r="F189" s="70">
        <v>1</v>
      </c>
      <c r="G189" s="70"/>
    </row>
    <row r="190" spans="3:7" ht="12.75">
      <c r="C190" s="107" t="s">
        <v>675</v>
      </c>
      <c r="D190" s="108"/>
      <c r="E190" s="109"/>
      <c r="F190" s="70">
        <v>1</v>
      </c>
      <c r="G190" s="70"/>
    </row>
    <row r="191" spans="3:7" ht="12.75">
      <c r="C191" s="107"/>
      <c r="D191" s="108"/>
      <c r="E191" s="109"/>
      <c r="F191" s="70"/>
      <c r="G191" s="70"/>
    </row>
    <row r="192" spans="3:7" ht="12.75">
      <c r="C192" s="70"/>
      <c r="D192" s="70"/>
      <c r="E192" s="70"/>
      <c r="F192" s="70"/>
      <c r="G192" s="70"/>
    </row>
    <row r="193" spans="3:7" ht="12.75">
      <c r="C193" s="70"/>
      <c r="D193" s="70"/>
      <c r="E193" s="70"/>
      <c r="F193" s="70"/>
      <c r="G193" s="70"/>
    </row>
    <row r="194" ht="12.75"/>
    <row r="195" ht="12.75">
      <c r="C195" s="4" t="s">
        <v>451</v>
      </c>
    </row>
    <row r="196" ht="12.75">
      <c r="C196" s="4" t="s">
        <v>452</v>
      </c>
    </row>
    <row r="197" ht="12.75"/>
    <row r="198" spans="3:8" ht="95.25" customHeight="1">
      <c r="C198" s="15" t="s">
        <v>394</v>
      </c>
      <c r="D198" s="15" t="s">
        <v>398</v>
      </c>
      <c r="E198" s="15" t="s">
        <v>395</v>
      </c>
      <c r="F198" s="15" t="s">
        <v>397</v>
      </c>
      <c r="G198" s="73" t="s">
        <v>396</v>
      </c>
      <c r="H198" s="73"/>
    </row>
    <row r="199" spans="3:8" ht="12.75">
      <c r="C199" s="34" t="s">
        <v>765</v>
      </c>
      <c r="D199" s="34" t="s">
        <v>768</v>
      </c>
      <c r="E199" s="34" t="s">
        <v>766</v>
      </c>
      <c r="F199" s="34"/>
      <c r="G199" s="72" t="s">
        <v>767</v>
      </c>
      <c r="H199" s="72"/>
    </row>
    <row r="200" spans="3:8" ht="12.75">
      <c r="C200" s="34"/>
      <c r="D200" s="34"/>
      <c r="E200" s="34"/>
      <c r="F200" s="34"/>
      <c r="G200" s="72"/>
      <c r="H200" s="72"/>
    </row>
    <row r="201" spans="3:8" ht="12.75">
      <c r="C201" s="34"/>
      <c r="D201" s="34"/>
      <c r="E201" s="34"/>
      <c r="F201" s="34"/>
      <c r="G201" s="93"/>
      <c r="H201" s="94"/>
    </row>
    <row r="202" spans="3:8" ht="12.75">
      <c r="C202" s="34"/>
      <c r="D202" s="34"/>
      <c r="E202" s="34"/>
      <c r="F202" s="34"/>
      <c r="G202" s="93"/>
      <c r="H202" s="94"/>
    </row>
    <row r="203" spans="3:8" ht="12.75">
      <c r="C203" s="34"/>
      <c r="D203" s="34"/>
      <c r="E203" s="34"/>
      <c r="F203" s="34"/>
      <c r="G203" s="93"/>
      <c r="H203" s="94"/>
    </row>
    <row r="204" spans="3:8" ht="12.75">
      <c r="C204" s="34"/>
      <c r="D204" s="34"/>
      <c r="E204" s="34"/>
      <c r="F204" s="34"/>
      <c r="G204" s="93"/>
      <c r="H204" s="94"/>
    </row>
    <row r="205" ht="12.75"/>
    <row r="206" ht="12.75">
      <c r="C206" s="4" t="s">
        <v>426</v>
      </c>
    </row>
    <row r="207" ht="12.75">
      <c r="C207" s="4" t="s">
        <v>428</v>
      </c>
    </row>
    <row r="208" ht="12.75">
      <c r="C208" s="4" t="s">
        <v>427</v>
      </c>
    </row>
    <row r="209" spans="3:9" ht="144.75" customHeight="1">
      <c r="C209" s="66" t="s">
        <v>769</v>
      </c>
      <c r="D209" s="67"/>
      <c r="E209" s="67"/>
      <c r="F209" s="67"/>
      <c r="G209" s="67"/>
      <c r="H209" s="68"/>
      <c r="I209" s="51"/>
    </row>
    <row r="210" ht="12.75"/>
    <row r="211" ht="12.75">
      <c r="C211" s="4" t="s">
        <v>430</v>
      </c>
    </row>
    <row r="212" spans="3:5" ht="12.75">
      <c r="C212" s="4" t="s">
        <v>431</v>
      </c>
      <c r="D212" s="41"/>
      <c r="E212" s="41"/>
    </row>
    <row r="213" spans="4:5" ht="12.75">
      <c r="D213" s="8"/>
      <c r="E213" s="8"/>
    </row>
    <row r="214" spans="4:5" ht="12" customHeight="1">
      <c r="D214" s="8"/>
      <c r="E214" s="8"/>
    </row>
    <row r="215" ht="12.75">
      <c r="C215" s="4" t="s">
        <v>435</v>
      </c>
    </row>
    <row r="216" spans="3:8" ht="72">
      <c r="C216" s="18" t="s">
        <v>433</v>
      </c>
      <c r="D216" s="19" t="s">
        <v>434</v>
      </c>
      <c r="E216" s="104" t="s">
        <v>647</v>
      </c>
      <c r="F216" s="104"/>
      <c r="G216" s="105" t="s">
        <v>648</v>
      </c>
      <c r="H216" s="105"/>
    </row>
    <row r="217" spans="3:8" ht="12.75">
      <c r="C217" s="34" t="s">
        <v>679</v>
      </c>
      <c r="D217" s="34" t="s">
        <v>680</v>
      </c>
      <c r="E217" s="93"/>
      <c r="F217" s="94"/>
      <c r="G217" s="92" t="s">
        <v>771</v>
      </c>
      <c r="H217" s="92"/>
    </row>
    <row r="218" spans="3:8" ht="12.75">
      <c r="C218" s="34" t="s">
        <v>681</v>
      </c>
      <c r="D218" s="34" t="s">
        <v>682</v>
      </c>
      <c r="E218" s="93"/>
      <c r="F218" s="94"/>
      <c r="G218" s="92">
        <v>144003</v>
      </c>
      <c r="H218" s="92"/>
    </row>
    <row r="219" spans="3:8" ht="12.75">
      <c r="C219" s="34" t="s">
        <v>685</v>
      </c>
      <c r="D219" s="34" t="s">
        <v>684</v>
      </c>
      <c r="E219" s="93"/>
      <c r="F219" s="94"/>
      <c r="G219" s="92" t="s">
        <v>770</v>
      </c>
      <c r="H219" s="92"/>
    </row>
    <row r="220" spans="3:8" ht="12.75">
      <c r="C220" s="34" t="s">
        <v>677</v>
      </c>
      <c r="D220" s="34" t="s">
        <v>678</v>
      </c>
      <c r="E220" s="93"/>
      <c r="F220" s="94"/>
      <c r="G220" s="92">
        <v>50000</v>
      </c>
      <c r="H220" s="92"/>
    </row>
    <row r="221" spans="3:8" ht="12.75">
      <c r="C221" s="34" t="s">
        <v>683</v>
      </c>
      <c r="D221" s="34" t="s">
        <v>684</v>
      </c>
      <c r="E221" s="93"/>
      <c r="F221" s="94"/>
      <c r="G221" s="92">
        <v>238857</v>
      </c>
      <c r="H221" s="92"/>
    </row>
    <row r="222" ht="12.75"/>
    <row r="223" ht="15" customHeight="1">
      <c r="C223" s="4" t="s">
        <v>461</v>
      </c>
    </row>
    <row r="224" spans="4:5" ht="17.25" customHeight="1">
      <c r="D224" s="8"/>
      <c r="E224" s="8"/>
    </row>
    <row r="225" ht="12.75"/>
    <row r="226" ht="12.75">
      <c r="C226" s="4" t="s">
        <v>463</v>
      </c>
    </row>
    <row r="227" spans="3:8" ht="58.5" customHeight="1">
      <c r="C227" s="18" t="s">
        <v>464</v>
      </c>
      <c r="D227" s="19" t="s">
        <v>466</v>
      </c>
      <c r="E227" s="18" t="s">
        <v>467</v>
      </c>
      <c r="F227" s="18" t="s">
        <v>640</v>
      </c>
      <c r="G227" s="102" t="s">
        <v>465</v>
      </c>
      <c r="H227" s="103"/>
    </row>
    <row r="228" spans="3:8" ht="60">
      <c r="C228" s="34" t="s">
        <v>686</v>
      </c>
      <c r="D228" s="34" t="s">
        <v>687</v>
      </c>
      <c r="E228" s="57" t="s">
        <v>688</v>
      </c>
      <c r="F228" s="53" t="s">
        <v>689</v>
      </c>
      <c r="G228" s="93" t="s">
        <v>690</v>
      </c>
      <c r="H228" s="94"/>
    </row>
    <row r="229" spans="3:8" ht="24">
      <c r="C229" s="34" t="s">
        <v>691</v>
      </c>
      <c r="D229" s="34" t="s">
        <v>687</v>
      </c>
      <c r="E229" s="34" t="s">
        <v>688</v>
      </c>
      <c r="F229" s="53" t="s">
        <v>692</v>
      </c>
      <c r="G229" s="93" t="s">
        <v>693</v>
      </c>
      <c r="H229" s="94"/>
    </row>
    <row r="230" spans="3:8" ht="24">
      <c r="C230" s="34" t="s">
        <v>694</v>
      </c>
      <c r="D230" s="34" t="s">
        <v>687</v>
      </c>
      <c r="E230" s="34" t="s">
        <v>688</v>
      </c>
      <c r="F230" s="53" t="s">
        <v>695</v>
      </c>
      <c r="G230" s="93" t="s">
        <v>696</v>
      </c>
      <c r="H230" s="94"/>
    </row>
    <row r="231" spans="3:8" ht="36">
      <c r="C231" s="34" t="s">
        <v>713</v>
      </c>
      <c r="D231" s="34" t="s">
        <v>697</v>
      </c>
      <c r="E231" s="34" t="s">
        <v>698</v>
      </c>
      <c r="F231" s="53" t="s">
        <v>699</v>
      </c>
      <c r="G231" s="93" t="s">
        <v>714</v>
      </c>
      <c r="H231" s="94"/>
    </row>
    <row r="232" spans="3:8" ht="36">
      <c r="C232" s="34" t="s">
        <v>700</v>
      </c>
      <c r="D232" s="34" t="s">
        <v>701</v>
      </c>
      <c r="E232" s="34" t="s">
        <v>702</v>
      </c>
      <c r="F232" s="53" t="s">
        <v>703</v>
      </c>
      <c r="G232" s="93" t="s">
        <v>704</v>
      </c>
      <c r="H232" s="94"/>
    </row>
    <row r="233" spans="3:8" ht="24">
      <c r="C233" s="34" t="s">
        <v>705</v>
      </c>
      <c r="D233" s="34" t="s">
        <v>706</v>
      </c>
      <c r="E233" s="34" t="s">
        <v>707</v>
      </c>
      <c r="F233" s="53" t="s">
        <v>708</v>
      </c>
      <c r="G233" s="93" t="s">
        <v>709</v>
      </c>
      <c r="H233" s="94"/>
    </row>
    <row r="234" spans="3:8" ht="48">
      <c r="C234" s="34" t="s">
        <v>710</v>
      </c>
      <c r="D234" s="34" t="s">
        <v>711</v>
      </c>
      <c r="E234" s="34" t="s">
        <v>707</v>
      </c>
      <c r="F234" s="53" t="s">
        <v>712</v>
      </c>
      <c r="G234" s="93" t="s">
        <v>709</v>
      </c>
      <c r="H234" s="94"/>
    </row>
    <row r="235" spans="3:8" ht="12.75">
      <c r="C235" s="34"/>
      <c r="D235" s="34"/>
      <c r="E235" s="34"/>
      <c r="F235" s="53"/>
      <c r="G235" s="93"/>
      <c r="H235" s="94"/>
    </row>
    <row r="236" spans="3:8" ht="12.75">
      <c r="C236" s="34"/>
      <c r="D236" s="34"/>
      <c r="E236" s="34"/>
      <c r="F236" s="53"/>
      <c r="G236" s="93"/>
      <c r="H236" s="94"/>
    </row>
    <row r="237" spans="3:8" ht="12.75">
      <c r="C237" s="34"/>
      <c r="D237" s="34"/>
      <c r="E237" s="34"/>
      <c r="F237" s="53"/>
      <c r="G237" s="93"/>
      <c r="H237" s="94"/>
    </row>
    <row r="238" ht="12.75"/>
    <row r="239" ht="12.75">
      <c r="C239" s="4" t="s">
        <v>509</v>
      </c>
    </row>
    <row r="240" ht="12.75">
      <c r="C240" s="4" t="s">
        <v>510</v>
      </c>
    </row>
    <row r="241" spans="3:8" ht="69">
      <c r="C241" s="13" t="s">
        <v>513</v>
      </c>
      <c r="D241" s="100" t="s">
        <v>512</v>
      </c>
      <c r="E241" s="101"/>
      <c r="F241" s="95" t="s">
        <v>511</v>
      </c>
      <c r="G241" s="95"/>
      <c r="H241" s="95"/>
    </row>
    <row r="242" spans="3:8" ht="12.75">
      <c r="C242" s="56" t="s">
        <v>720</v>
      </c>
      <c r="D242" s="96" t="s">
        <v>715</v>
      </c>
      <c r="E242" s="97"/>
      <c r="F242" s="90" t="s">
        <v>716</v>
      </c>
      <c r="G242" s="91"/>
      <c r="H242" s="91"/>
    </row>
    <row r="243" spans="3:8" ht="12.75">
      <c r="C243" s="56" t="s">
        <v>717</v>
      </c>
      <c r="D243" s="96" t="s">
        <v>718</v>
      </c>
      <c r="E243" s="97"/>
      <c r="F243" s="90" t="s">
        <v>719</v>
      </c>
      <c r="G243" s="91"/>
      <c r="H243" s="91"/>
    </row>
    <row r="244" spans="3:8" ht="12.75">
      <c r="C244" s="56" t="s">
        <v>727</v>
      </c>
      <c r="D244" s="96" t="s">
        <v>721</v>
      </c>
      <c r="E244" s="97"/>
      <c r="F244" s="58" t="s">
        <v>728</v>
      </c>
      <c r="G244" s="41"/>
      <c r="H244" s="41"/>
    </row>
    <row r="245" spans="3:8" ht="12.75">
      <c r="C245" s="56" t="s">
        <v>722</v>
      </c>
      <c r="D245" s="96" t="s">
        <v>655</v>
      </c>
      <c r="E245" s="97"/>
      <c r="F245" s="90" t="s">
        <v>723</v>
      </c>
      <c r="G245" s="91"/>
      <c r="H245" s="91"/>
    </row>
    <row r="246" spans="3:8" ht="12.75">
      <c r="C246" s="56" t="s">
        <v>724</v>
      </c>
      <c r="D246" s="96" t="s">
        <v>725</v>
      </c>
      <c r="E246" s="97"/>
      <c r="F246" s="90" t="s">
        <v>726</v>
      </c>
      <c r="G246" s="91"/>
      <c r="H246" s="91"/>
    </row>
    <row r="247" spans="3:8" ht="12.75">
      <c r="C247" s="56" t="s">
        <v>729</v>
      </c>
      <c r="D247" s="96" t="s">
        <v>730</v>
      </c>
      <c r="E247" s="97"/>
      <c r="F247" s="90" t="s">
        <v>731</v>
      </c>
      <c r="G247" s="91"/>
      <c r="H247" s="91"/>
    </row>
    <row r="248" ht="12.75"/>
    <row r="249" ht="12.75">
      <c r="C249" s="4" t="s">
        <v>532</v>
      </c>
    </row>
    <row r="250" ht="12.75">
      <c r="C250" s="4" t="s">
        <v>533</v>
      </c>
    </row>
    <row r="251" spans="4:5" ht="16.5" customHeight="1">
      <c r="D251" s="42"/>
      <c r="E251" s="42"/>
    </row>
    <row r="252" ht="18.75" customHeight="1">
      <c r="C252" s="4" t="s">
        <v>534</v>
      </c>
    </row>
    <row r="253" spans="3:9" ht="84" customHeight="1">
      <c r="C253" s="15" t="s">
        <v>536</v>
      </c>
      <c r="D253" s="15" t="s">
        <v>537</v>
      </c>
      <c r="E253" s="15" t="s">
        <v>539</v>
      </c>
      <c r="F253" s="15" t="s">
        <v>538</v>
      </c>
      <c r="G253" s="15" t="s">
        <v>540</v>
      </c>
      <c r="H253" s="15" t="s">
        <v>646</v>
      </c>
      <c r="I253" s="15" t="s">
        <v>0</v>
      </c>
    </row>
    <row r="254" spans="3:9" ht="12.75">
      <c r="C254" s="20" t="s">
        <v>732</v>
      </c>
      <c r="D254" s="36"/>
      <c r="E254" s="36" t="s">
        <v>733</v>
      </c>
      <c r="F254" s="20" t="s">
        <v>737</v>
      </c>
      <c r="G254" s="20"/>
      <c r="H254" s="20" t="s">
        <v>740</v>
      </c>
      <c r="I254" s="20" t="s">
        <v>741</v>
      </c>
    </row>
    <row r="255" spans="3:9" ht="12.75">
      <c r="C255" s="20" t="s">
        <v>734</v>
      </c>
      <c r="D255" s="36"/>
      <c r="E255" s="36" t="s">
        <v>733</v>
      </c>
      <c r="F255" s="20" t="s">
        <v>738</v>
      </c>
      <c r="G255" s="20"/>
      <c r="H255" s="20" t="s">
        <v>740</v>
      </c>
      <c r="I255" s="20" t="s">
        <v>741</v>
      </c>
    </row>
    <row r="256" spans="3:9" ht="12.75">
      <c r="C256" s="20" t="s">
        <v>735</v>
      </c>
      <c r="D256" s="36"/>
      <c r="E256" s="36" t="s">
        <v>733</v>
      </c>
      <c r="F256" s="20" t="s">
        <v>739</v>
      </c>
      <c r="G256" s="20"/>
      <c r="H256" s="20" t="s">
        <v>740</v>
      </c>
      <c r="I256" s="20" t="s">
        <v>741</v>
      </c>
    </row>
    <row r="257" spans="3:9" ht="13.5" thickBot="1">
      <c r="C257" s="20" t="s">
        <v>736</v>
      </c>
      <c r="D257" s="36"/>
      <c r="E257" s="36" t="s">
        <v>733</v>
      </c>
      <c r="F257" s="20" t="s">
        <v>739</v>
      </c>
      <c r="G257" s="20"/>
      <c r="H257" s="20" t="s">
        <v>740</v>
      </c>
      <c r="I257" s="20" t="s">
        <v>741</v>
      </c>
    </row>
    <row r="258" spans="3:9" ht="13.5" thickBot="1">
      <c r="C258" s="20" t="s">
        <v>742</v>
      </c>
      <c r="D258" s="36" t="s">
        <v>743</v>
      </c>
      <c r="E258" s="59" t="s">
        <v>744</v>
      </c>
      <c r="F258" s="20" t="s">
        <v>745</v>
      </c>
      <c r="G258" s="20" t="s">
        <v>741</v>
      </c>
      <c r="H258" s="20" t="s">
        <v>741</v>
      </c>
      <c r="I258" s="20"/>
    </row>
    <row r="259" spans="3:9" ht="12.75">
      <c r="C259" s="20" t="s">
        <v>772</v>
      </c>
      <c r="D259" s="36"/>
      <c r="E259" s="20" t="s">
        <v>733</v>
      </c>
      <c r="F259" s="20" t="s">
        <v>773</v>
      </c>
      <c r="G259" s="20"/>
      <c r="H259" s="20" t="s">
        <v>741</v>
      </c>
      <c r="I259" s="20" t="s">
        <v>741</v>
      </c>
    </row>
    <row r="260" spans="3:9" ht="12.75">
      <c r="C260" s="20"/>
      <c r="D260" s="36"/>
      <c r="E260" s="20"/>
      <c r="F260" s="20"/>
      <c r="G260" s="20"/>
      <c r="H260" s="20"/>
      <c r="I260" s="20"/>
    </row>
    <row r="261" spans="3:9" ht="12.75">
      <c r="C261" s="20"/>
      <c r="D261" s="36"/>
      <c r="E261" s="20"/>
      <c r="F261" s="20"/>
      <c r="G261" s="20"/>
      <c r="H261" s="20"/>
      <c r="I261" s="20"/>
    </row>
    <row r="262" spans="3:9" ht="12.75">
      <c r="C262" s="20"/>
      <c r="D262" s="36"/>
      <c r="E262" s="20"/>
      <c r="F262" s="20"/>
      <c r="G262" s="20"/>
      <c r="H262" s="20"/>
      <c r="I262" s="20"/>
    </row>
    <row r="263" spans="3:9" ht="12.75">
      <c r="C263" s="20"/>
      <c r="D263" s="36"/>
      <c r="E263" s="20"/>
      <c r="F263" s="20"/>
      <c r="G263" s="20"/>
      <c r="H263" s="20"/>
      <c r="I263" s="20"/>
    </row>
    <row r="264" ht="12.75"/>
    <row r="265" ht="12.75">
      <c r="C265" s="4" t="s">
        <v>617</v>
      </c>
    </row>
    <row r="266" spans="4:5" ht="18.75" customHeight="1">
      <c r="D266" s="42"/>
      <c r="E266" s="42"/>
    </row>
    <row r="267" ht="12.75"/>
    <row r="268" ht="12.75">
      <c r="C268" s="4" t="s">
        <v>612</v>
      </c>
    </row>
    <row r="269" spans="3:9" ht="27.75" customHeight="1">
      <c r="C269" s="21" t="s">
        <v>613</v>
      </c>
      <c r="D269" s="22" t="s">
        <v>614</v>
      </c>
      <c r="E269" s="99" t="s">
        <v>615</v>
      </c>
      <c r="F269" s="99"/>
      <c r="G269" s="99" t="s">
        <v>616</v>
      </c>
      <c r="H269" s="99"/>
      <c r="I269" s="99"/>
    </row>
    <row r="270" spans="3:9" ht="12.75">
      <c r="C270" s="20" t="s">
        <v>746</v>
      </c>
      <c r="D270" s="36" t="s">
        <v>747</v>
      </c>
      <c r="E270" s="88" t="s">
        <v>748</v>
      </c>
      <c r="F270" s="89"/>
      <c r="G270" s="98" t="s">
        <v>749</v>
      </c>
      <c r="H270" s="98"/>
      <c r="I270" s="98"/>
    </row>
    <row r="271" spans="3:9" ht="12.75">
      <c r="C271" s="20" t="s">
        <v>737</v>
      </c>
      <c r="D271" s="36" t="s">
        <v>733</v>
      </c>
      <c r="E271" s="88" t="s">
        <v>750</v>
      </c>
      <c r="F271" s="89"/>
      <c r="G271" s="98" t="s">
        <v>751</v>
      </c>
      <c r="H271" s="98"/>
      <c r="I271" s="98"/>
    </row>
    <row r="272" spans="3:9" ht="12.75">
      <c r="C272" s="20" t="s">
        <v>738</v>
      </c>
      <c r="D272" s="36" t="s">
        <v>733</v>
      </c>
      <c r="E272" s="88" t="s">
        <v>752</v>
      </c>
      <c r="F272" s="89"/>
      <c r="G272" s="98" t="s">
        <v>751</v>
      </c>
      <c r="H272" s="98"/>
      <c r="I272" s="98"/>
    </row>
    <row r="273" spans="3:9" ht="12.75">
      <c r="C273" s="20" t="s">
        <v>739</v>
      </c>
      <c r="D273" s="36" t="s">
        <v>733</v>
      </c>
      <c r="E273" s="88" t="s">
        <v>752</v>
      </c>
      <c r="F273" s="89"/>
      <c r="G273" s="98" t="s">
        <v>751</v>
      </c>
      <c r="H273" s="98"/>
      <c r="I273" s="98"/>
    </row>
    <row r="274" spans="3:9" ht="12.75">
      <c r="C274" s="20" t="s">
        <v>739</v>
      </c>
      <c r="D274" s="36" t="s">
        <v>733</v>
      </c>
      <c r="E274" s="88" t="s">
        <v>752</v>
      </c>
      <c r="F274" s="89"/>
      <c r="G274" s="98" t="s">
        <v>751</v>
      </c>
      <c r="H274" s="98"/>
      <c r="I274" s="98"/>
    </row>
    <row r="275" ht="12.75">
      <c r="C275" s="6" t="s">
        <v>638</v>
      </c>
    </row>
    <row r="276" ht="12.75">
      <c r="C276" s="6" t="s">
        <v>2</v>
      </c>
    </row>
    <row r="277" ht="12.75">
      <c r="C277" s="6" t="s">
        <v>1</v>
      </c>
    </row>
    <row r="278" ht="12.75"/>
    <row r="279" ht="12.75">
      <c r="C279" s="4" t="s">
        <v>3</v>
      </c>
    </row>
    <row r="280" ht="12.75">
      <c r="C280" s="4" t="s">
        <v>4</v>
      </c>
    </row>
    <row r="281" ht="12.75"/>
    <row r="282" ht="12.75">
      <c r="C282" s="25" t="s">
        <v>5</v>
      </c>
    </row>
    <row r="283" spans="4:5" ht="12.75">
      <c r="D283" s="42"/>
      <c r="E283" s="41"/>
    </row>
    <row r="284" spans="4:5" ht="12.75">
      <c r="D284" s="41"/>
      <c r="E284" s="41"/>
    </row>
    <row r="285" ht="12.75">
      <c r="C285" s="25" t="s">
        <v>6</v>
      </c>
    </row>
    <row r="286" spans="3:5" ht="13.5">
      <c r="C286" s="23"/>
      <c r="D286" s="41"/>
      <c r="E286" s="41"/>
    </row>
    <row r="287" spans="3:5" ht="13.5">
      <c r="C287" s="23"/>
      <c r="D287" s="41"/>
      <c r="E287" s="42"/>
    </row>
    <row r="288" ht="12.75">
      <c r="C288" s="25" t="s">
        <v>10</v>
      </c>
    </row>
    <row r="289" spans="3:9" ht="144.75" customHeight="1">
      <c r="C289" s="66" t="s">
        <v>774</v>
      </c>
      <c r="D289" s="67"/>
      <c r="E289" s="67"/>
      <c r="F289" s="67"/>
      <c r="G289" s="67"/>
      <c r="H289" s="68"/>
      <c r="I289" s="51"/>
    </row>
    <row r="290" ht="13.5">
      <c r="C290" s="9"/>
    </row>
    <row r="291" ht="12.75">
      <c r="C291" s="4" t="s">
        <v>11</v>
      </c>
    </row>
    <row r="292" spans="3:5" ht="20.25" customHeight="1">
      <c r="C292" s="9"/>
      <c r="D292" s="42"/>
      <c r="E292" s="42"/>
    </row>
    <row r="293" ht="9" customHeight="1"/>
    <row r="294" ht="12.75">
      <c r="C294" s="4" t="s">
        <v>13</v>
      </c>
    </row>
    <row r="295" spans="3:9" ht="144.75" customHeight="1">
      <c r="C295" s="66" t="s">
        <v>775</v>
      </c>
      <c r="D295" s="67"/>
      <c r="E295" s="67"/>
      <c r="F295" s="67"/>
      <c r="G295" s="67"/>
      <c r="H295" s="68"/>
      <c r="I295" s="51"/>
    </row>
    <row r="296" ht="12.75"/>
    <row r="297" ht="12.75">
      <c r="C297" s="4" t="s">
        <v>15</v>
      </c>
    </row>
    <row r="298" ht="12.75">
      <c r="C298" s="4" t="s">
        <v>16</v>
      </c>
    </row>
    <row r="299" ht="12.75">
      <c r="C299" s="4" t="s">
        <v>17</v>
      </c>
    </row>
    <row r="300" ht="12.75">
      <c r="C300" s="27" t="s">
        <v>18</v>
      </c>
    </row>
    <row r="301" ht="12.75">
      <c r="C301" s="28" t="s">
        <v>19</v>
      </c>
    </row>
    <row r="302" ht="12.75"/>
    <row r="303" spans="3:9" ht="12.75">
      <c r="C303" s="61" t="s">
        <v>20</v>
      </c>
      <c r="D303" s="62"/>
      <c r="E303" s="62"/>
      <c r="F303" s="62"/>
      <c r="G303" s="62"/>
      <c r="H303" s="62"/>
      <c r="I303" s="62"/>
    </row>
    <row r="304" spans="3:7" ht="17.25" customHeight="1">
      <c r="C304" t="s">
        <v>25</v>
      </c>
      <c r="G304" s="8"/>
    </row>
    <row r="305" spans="3:7" ht="17.25" customHeight="1">
      <c r="C305" t="s">
        <v>26</v>
      </c>
      <c r="G305" s="8"/>
    </row>
    <row r="306" spans="3:7" ht="17.25" customHeight="1">
      <c r="C306" t="s">
        <v>21</v>
      </c>
      <c r="G306" s="8"/>
    </row>
    <row r="307" spans="3:7" ht="17.25" customHeight="1">
      <c r="C307" t="s">
        <v>22</v>
      </c>
      <c r="G307" s="8"/>
    </row>
    <row r="308" spans="3:7" ht="17.25" customHeight="1">
      <c r="C308" t="s">
        <v>23</v>
      </c>
      <c r="G308" s="8"/>
    </row>
    <row r="309" spans="3:7" ht="17.25" customHeight="1">
      <c r="C309" t="s">
        <v>24</v>
      </c>
      <c r="G309" s="8"/>
    </row>
    <row r="310" ht="17.25" customHeight="1">
      <c r="C310" t="s">
        <v>27</v>
      </c>
    </row>
    <row r="311" spans="3:7" ht="99.75" customHeight="1">
      <c r="C311" s="66" t="s">
        <v>776</v>
      </c>
      <c r="D311" s="67"/>
      <c r="E311" s="67"/>
      <c r="F311" s="67"/>
      <c r="G311" s="68"/>
    </row>
    <row r="312" ht="12.75"/>
    <row r="313" ht="13.5">
      <c r="C313" s="17" t="s">
        <v>29</v>
      </c>
    </row>
    <row r="314" ht="12.75">
      <c r="C314" s="4" t="s">
        <v>30</v>
      </c>
    </row>
    <row r="315" ht="12.75">
      <c r="C315" s="4" t="s">
        <v>31</v>
      </c>
    </row>
    <row r="316" spans="3:9" ht="12.75">
      <c r="C316" s="61" t="s">
        <v>32</v>
      </c>
      <c r="D316" s="62"/>
      <c r="E316" s="62"/>
      <c r="F316" s="62"/>
      <c r="G316" s="62"/>
      <c r="H316" s="62"/>
      <c r="I316" s="62"/>
    </row>
    <row r="317" spans="3:7" ht="17.25" customHeight="1">
      <c r="C317" t="s">
        <v>38</v>
      </c>
      <c r="G317" s="8"/>
    </row>
    <row r="318" spans="3:7" ht="17.25" customHeight="1">
      <c r="C318" t="s">
        <v>33</v>
      </c>
      <c r="G318" s="8"/>
    </row>
    <row r="319" spans="3:7" ht="17.25" customHeight="1">
      <c r="C319" t="s">
        <v>34</v>
      </c>
      <c r="G319" s="8"/>
    </row>
    <row r="320" spans="3:7" ht="17.25" customHeight="1">
      <c r="C320" t="s">
        <v>35</v>
      </c>
      <c r="G320" s="8"/>
    </row>
    <row r="321" spans="3:7" ht="17.25" customHeight="1">
      <c r="C321" t="s">
        <v>36</v>
      </c>
      <c r="G321" s="8"/>
    </row>
    <row r="322" spans="3:7" ht="17.25" customHeight="1">
      <c r="C322" t="s">
        <v>37</v>
      </c>
      <c r="G322" s="8"/>
    </row>
    <row r="323" ht="18" customHeight="1">
      <c r="C323" t="s">
        <v>60</v>
      </c>
    </row>
    <row r="324" spans="3:7" ht="99.75" customHeight="1">
      <c r="C324" s="66" t="s">
        <v>777</v>
      </c>
      <c r="D324" s="67"/>
      <c r="E324" s="67"/>
      <c r="F324" s="67"/>
      <c r="G324" s="68"/>
    </row>
    <row r="325" ht="12.75"/>
    <row r="326" spans="3:9" ht="12.75">
      <c r="C326" s="61" t="s">
        <v>40</v>
      </c>
      <c r="D326" s="62"/>
      <c r="E326" s="62"/>
      <c r="F326" s="62"/>
      <c r="G326" s="62"/>
      <c r="H326" s="62"/>
      <c r="I326" s="62"/>
    </row>
    <row r="327" spans="3:7" ht="15.75" customHeight="1">
      <c r="C327" t="s">
        <v>46</v>
      </c>
      <c r="G327" s="8"/>
    </row>
    <row r="328" spans="3:7" ht="15.75" customHeight="1">
      <c r="C328" t="s">
        <v>41</v>
      </c>
      <c r="G328" s="8"/>
    </row>
    <row r="329" spans="3:7" ht="15.75" customHeight="1">
      <c r="C329" t="s">
        <v>42</v>
      </c>
      <c r="G329" s="8"/>
    </row>
    <row r="330" spans="3:7" ht="15.75" customHeight="1">
      <c r="C330" t="s">
        <v>43</v>
      </c>
      <c r="G330" s="8"/>
    </row>
    <row r="331" spans="3:7" ht="15.75" customHeight="1">
      <c r="C331" t="s">
        <v>44</v>
      </c>
      <c r="G331" s="8"/>
    </row>
    <row r="332" spans="3:7" ht="15.75" customHeight="1">
      <c r="C332" t="s">
        <v>45</v>
      </c>
      <c r="G332" s="8"/>
    </row>
    <row r="333" ht="15" customHeight="1">
      <c r="C333" t="s">
        <v>59</v>
      </c>
    </row>
    <row r="334" spans="3:7" ht="99.75" customHeight="1">
      <c r="C334" s="66" t="s">
        <v>778</v>
      </c>
      <c r="D334" s="67"/>
      <c r="E334" s="67"/>
      <c r="F334" s="67"/>
      <c r="G334" s="68"/>
    </row>
    <row r="335" ht="12.75"/>
    <row r="336" spans="3:9" ht="12.75">
      <c r="C336" s="61" t="s">
        <v>47</v>
      </c>
      <c r="D336" s="62"/>
      <c r="E336" s="62"/>
      <c r="F336" s="62"/>
      <c r="G336" s="62"/>
      <c r="H336" s="62"/>
      <c r="I336" s="62"/>
    </row>
    <row r="337" spans="3:7" ht="17.25" customHeight="1">
      <c r="C337" t="s">
        <v>57</v>
      </c>
      <c r="G337" s="8"/>
    </row>
    <row r="338" spans="3:7" ht="17.25" customHeight="1">
      <c r="C338" t="s">
        <v>48</v>
      </c>
      <c r="G338" s="8"/>
    </row>
    <row r="339" spans="3:7" ht="17.25" customHeight="1">
      <c r="C339" t="s">
        <v>49</v>
      </c>
      <c r="G339" s="8"/>
    </row>
    <row r="340" spans="3:7" ht="17.25" customHeight="1">
      <c r="C340" t="s">
        <v>50</v>
      </c>
      <c r="G340" s="8"/>
    </row>
    <row r="341" spans="3:7" ht="17.25" customHeight="1">
      <c r="C341" t="s">
        <v>51</v>
      </c>
      <c r="G341" s="8"/>
    </row>
    <row r="342" spans="3:7" ht="17.25" customHeight="1">
      <c r="C342" t="s">
        <v>52</v>
      </c>
      <c r="G342" s="8"/>
    </row>
    <row r="343" spans="3:7" ht="17.25" customHeight="1">
      <c r="C343" t="s">
        <v>53</v>
      </c>
      <c r="G343" s="8"/>
    </row>
    <row r="344" spans="3:7" ht="17.25" customHeight="1">
      <c r="C344" t="s">
        <v>54</v>
      </c>
      <c r="G344" s="8"/>
    </row>
    <row r="345" spans="3:7" ht="17.25" customHeight="1">
      <c r="C345" t="s">
        <v>55</v>
      </c>
      <c r="G345" s="8"/>
    </row>
    <row r="346" spans="3:7" ht="17.25" customHeight="1">
      <c r="C346" t="s">
        <v>56</v>
      </c>
      <c r="G346" s="8"/>
    </row>
    <row r="347" ht="18" customHeight="1">
      <c r="C347" t="s">
        <v>58</v>
      </c>
    </row>
    <row r="348" spans="3:7" ht="99.75" customHeight="1">
      <c r="C348" s="66"/>
      <c r="D348" s="67"/>
      <c r="E348" s="67"/>
      <c r="F348" s="67"/>
      <c r="G348" s="68"/>
    </row>
    <row r="349" ht="12.75"/>
    <row r="350" spans="3:9" ht="12.75">
      <c r="C350" s="61" t="s">
        <v>61</v>
      </c>
      <c r="D350" s="62"/>
      <c r="E350" s="62"/>
      <c r="F350" s="62"/>
      <c r="G350" s="62"/>
      <c r="H350" s="62"/>
      <c r="I350" s="62"/>
    </row>
    <row r="351" ht="15.75" customHeight="1">
      <c r="C351" t="s">
        <v>70</v>
      </c>
    </row>
    <row r="352" ht="15.75" customHeight="1">
      <c r="C352" t="s">
        <v>62</v>
      </c>
    </row>
    <row r="353" ht="15.75" customHeight="1">
      <c r="C353" t="s">
        <v>63</v>
      </c>
    </row>
    <row r="354" ht="15.75" customHeight="1">
      <c r="C354" t="s">
        <v>64</v>
      </c>
    </row>
    <row r="355" ht="15.75" customHeight="1">
      <c r="C355" t="s">
        <v>65</v>
      </c>
    </row>
    <row r="356" ht="15.75" customHeight="1">
      <c r="C356" t="s">
        <v>66</v>
      </c>
    </row>
    <row r="357" ht="15.75" customHeight="1">
      <c r="C357" t="s">
        <v>67</v>
      </c>
    </row>
    <row r="358" ht="15.75" customHeight="1">
      <c r="C358" t="s">
        <v>68</v>
      </c>
    </row>
    <row r="359" ht="15.75" customHeight="1">
      <c r="C359" t="s">
        <v>69</v>
      </c>
    </row>
    <row r="360" ht="16.5" customHeight="1">
      <c r="C360" t="s">
        <v>71</v>
      </c>
    </row>
    <row r="361" spans="3:7" ht="99.75" customHeight="1">
      <c r="C361" s="66"/>
      <c r="D361" s="67"/>
      <c r="E361" s="67"/>
      <c r="F361" s="67"/>
      <c r="G361" s="68"/>
    </row>
    <row r="362" ht="12.75"/>
    <row r="363" spans="3:9" ht="12.75">
      <c r="C363" s="61" t="s">
        <v>73</v>
      </c>
      <c r="D363" s="62"/>
      <c r="E363" s="62"/>
      <c r="F363" s="62"/>
      <c r="G363" s="62"/>
      <c r="H363" s="62"/>
      <c r="I363" s="62"/>
    </row>
    <row r="364" spans="3:7" ht="18" customHeight="1">
      <c r="C364" t="s">
        <v>79</v>
      </c>
      <c r="G364" s="8"/>
    </row>
    <row r="365" spans="3:7" ht="18" customHeight="1">
      <c r="C365" t="s">
        <v>75</v>
      </c>
      <c r="G365" s="8"/>
    </row>
    <row r="366" spans="3:7" ht="18" customHeight="1">
      <c r="C366" t="s">
        <v>76</v>
      </c>
      <c r="G366" s="8"/>
    </row>
    <row r="367" spans="3:7" ht="18" customHeight="1">
      <c r="C367" t="s">
        <v>77</v>
      </c>
      <c r="G367" s="8"/>
    </row>
    <row r="368" spans="3:7" ht="18" customHeight="1">
      <c r="C368" t="s">
        <v>78</v>
      </c>
      <c r="G368" s="8"/>
    </row>
    <row r="369" ht="16.5" customHeight="1">
      <c r="C369" t="s">
        <v>74</v>
      </c>
    </row>
    <row r="370" spans="3:7" ht="99.75" customHeight="1">
      <c r="C370" s="66"/>
      <c r="D370" s="67"/>
      <c r="E370" s="67"/>
      <c r="F370" s="67"/>
      <c r="G370" s="68"/>
    </row>
    <row r="371" ht="12.75"/>
    <row r="372" ht="12.75">
      <c r="C372" s="4" t="s">
        <v>81</v>
      </c>
    </row>
    <row r="373" ht="12.75">
      <c r="C373" s="4" t="s">
        <v>82</v>
      </c>
    </row>
    <row r="374" spans="3:9" ht="144.75" customHeight="1">
      <c r="C374" s="66" t="s">
        <v>656</v>
      </c>
      <c r="D374" s="67"/>
      <c r="E374" s="67"/>
      <c r="F374" s="67"/>
      <c r="G374" s="67"/>
      <c r="H374" s="68"/>
      <c r="I374" s="51"/>
    </row>
    <row r="375" ht="12.75"/>
    <row r="376" ht="12.75">
      <c r="C376" s="4" t="s">
        <v>84</v>
      </c>
    </row>
    <row r="377" spans="3:9" ht="144.75" customHeight="1">
      <c r="C377" s="66" t="s">
        <v>779</v>
      </c>
      <c r="D377" s="67"/>
      <c r="E377" s="67"/>
      <c r="F377" s="67"/>
      <c r="G377" s="67"/>
      <c r="H377" s="68"/>
      <c r="I377" s="51"/>
    </row>
    <row r="378" ht="12.75"/>
    <row r="379" ht="12.75">
      <c r="C379" s="4" t="s">
        <v>85</v>
      </c>
    </row>
    <row r="380" ht="12.75">
      <c r="C380" s="4" t="s">
        <v>86</v>
      </c>
    </row>
    <row r="381" spans="3:9" ht="144.75" customHeight="1">
      <c r="C381" s="113" t="s">
        <v>780</v>
      </c>
      <c r="D381" s="114"/>
      <c r="E381" s="114"/>
      <c r="F381" s="114"/>
      <c r="G381" s="114"/>
      <c r="H381" s="115"/>
      <c r="I381" s="51"/>
    </row>
    <row r="382" ht="12.75"/>
    <row r="383" ht="13.5">
      <c r="C383" s="4" t="s">
        <v>92</v>
      </c>
    </row>
    <row r="384" ht="12.75">
      <c r="C384" s="4" t="s">
        <v>93</v>
      </c>
    </row>
    <row r="385" ht="12.75">
      <c r="C385" s="4" t="s">
        <v>94</v>
      </c>
    </row>
    <row r="386" ht="12.75">
      <c r="C386" s="27" t="s">
        <v>95</v>
      </c>
    </row>
    <row r="387" ht="12.75">
      <c r="C387" s="27" t="s">
        <v>89</v>
      </c>
    </row>
    <row r="388" ht="12.75">
      <c r="C388" s="27" t="s">
        <v>90</v>
      </c>
    </row>
    <row r="389" ht="12.75">
      <c r="C389" s="27" t="s">
        <v>91</v>
      </c>
    </row>
    <row r="390" ht="6" customHeight="1"/>
    <row r="391" ht="12.75">
      <c r="C391" s="4" t="s">
        <v>96</v>
      </c>
    </row>
    <row r="392" ht="12.75">
      <c r="C392" s="4" t="s">
        <v>97</v>
      </c>
    </row>
    <row r="393" ht="12.75">
      <c r="C393" s="29"/>
    </row>
    <row r="394" ht="12.75">
      <c r="C394" s="29"/>
    </row>
    <row r="395" ht="12.75">
      <c r="C395" s="29"/>
    </row>
    <row r="396" ht="12.75">
      <c r="C396" s="29"/>
    </row>
    <row r="397" ht="12.75">
      <c r="C397" s="29"/>
    </row>
    <row r="398" ht="12.75">
      <c r="C398" s="29"/>
    </row>
    <row r="399" ht="12.75">
      <c r="C399" s="29"/>
    </row>
    <row r="400" ht="12.75"/>
    <row r="401" ht="13.5" thickBot="1">
      <c r="C401" s="4" t="s">
        <v>105</v>
      </c>
    </row>
    <row r="402" spans="3:7" ht="21.75" customHeight="1" thickBot="1">
      <c r="C402" s="63" t="s">
        <v>653</v>
      </c>
      <c r="D402" s="64"/>
      <c r="E402" s="64"/>
      <c r="F402" s="65"/>
      <c r="G402" s="32"/>
    </row>
    <row r="403" ht="12.75"/>
    <row r="404" ht="13.5" thickBot="1">
      <c r="C404" s="4" t="s">
        <v>643</v>
      </c>
    </row>
    <row r="405" spans="3:7" ht="18.75" customHeight="1" thickBot="1">
      <c r="C405" s="52"/>
      <c r="D405" s="31"/>
      <c r="E405" s="31"/>
      <c r="F405" s="31"/>
      <c r="G405" s="31"/>
    </row>
    <row r="406" ht="12.75"/>
    <row r="407" spans="3:9" ht="12.75">
      <c r="C407" s="61"/>
      <c r="D407" s="62"/>
      <c r="E407" s="62"/>
      <c r="F407" s="62"/>
      <c r="G407" s="62"/>
      <c r="H407" s="62"/>
      <c r="I407" s="62"/>
    </row>
    <row r="408" ht="12.75"/>
  </sheetData>
  <sheetProtection/>
  <mergeCells count="163">
    <mergeCell ref="E111:H111"/>
    <mergeCell ref="C47:F47"/>
    <mergeCell ref="C31:F31"/>
    <mergeCell ref="C374:H374"/>
    <mergeCell ref="C324:G324"/>
    <mergeCell ref="C334:G334"/>
    <mergeCell ref="C350:I350"/>
    <mergeCell ref="C311:G311"/>
    <mergeCell ref="C150:H150"/>
    <mergeCell ref="C41:F41"/>
    <mergeCell ref="C42:F42"/>
    <mergeCell ref="C66:F66"/>
    <mergeCell ref="C377:H377"/>
    <mergeCell ref="C381:H381"/>
    <mergeCell ref="C28:F28"/>
    <mergeCell ref="C20:I20"/>
    <mergeCell ref="C363:I363"/>
    <mergeCell ref="C303:I303"/>
    <mergeCell ref="C316:I316"/>
    <mergeCell ref="C326:I326"/>
    <mergeCell ref="C336:I336"/>
    <mergeCell ref="C361:G361"/>
    <mergeCell ref="C188:E188"/>
    <mergeCell ref="C189:E189"/>
    <mergeCell ref="F188:G188"/>
    <mergeCell ref="F189:G189"/>
    <mergeCell ref="F190:G190"/>
    <mergeCell ref="F191:G191"/>
    <mergeCell ref="G198:H198"/>
    <mergeCell ref="C190:E190"/>
    <mergeCell ref="C191:E191"/>
    <mergeCell ref="C192:E192"/>
    <mergeCell ref="C193:E193"/>
    <mergeCell ref="F193:G193"/>
    <mergeCell ref="F192:G192"/>
    <mergeCell ref="C62:F62"/>
    <mergeCell ref="C63:F63"/>
    <mergeCell ref="C48:F48"/>
    <mergeCell ref="C85:H85"/>
    <mergeCell ref="C49:F49"/>
    <mergeCell ref="C46:F46"/>
    <mergeCell ref="G199:H199"/>
    <mergeCell ref="G200:H200"/>
    <mergeCell ref="G230:H230"/>
    <mergeCell ref="E216:F216"/>
    <mergeCell ref="E217:F217"/>
    <mergeCell ref="E219:F219"/>
    <mergeCell ref="E220:F220"/>
    <mergeCell ref="E221:F221"/>
    <mergeCell ref="G219:H219"/>
    <mergeCell ref="G216:H216"/>
    <mergeCell ref="D241:E241"/>
    <mergeCell ref="G231:H231"/>
    <mergeCell ref="G201:H201"/>
    <mergeCell ref="G202:H202"/>
    <mergeCell ref="G203:H203"/>
    <mergeCell ref="G204:H204"/>
    <mergeCell ref="G229:H229"/>
    <mergeCell ref="C209:H209"/>
    <mergeCell ref="E218:F218"/>
    <mergeCell ref="G227:H227"/>
    <mergeCell ref="D244:E244"/>
    <mergeCell ref="D243:E243"/>
    <mergeCell ref="G232:H232"/>
    <mergeCell ref="G233:H233"/>
    <mergeCell ref="G234:H234"/>
    <mergeCell ref="D242:E242"/>
    <mergeCell ref="G235:H235"/>
    <mergeCell ref="G236:H236"/>
    <mergeCell ref="G237:H237"/>
    <mergeCell ref="F242:H242"/>
    <mergeCell ref="G269:I269"/>
    <mergeCell ref="G270:I270"/>
    <mergeCell ref="E271:F271"/>
    <mergeCell ref="E272:F272"/>
    <mergeCell ref="G271:I271"/>
    <mergeCell ref="G272:I272"/>
    <mergeCell ref="D245:E245"/>
    <mergeCell ref="D246:E246"/>
    <mergeCell ref="F245:H245"/>
    <mergeCell ref="F246:H246"/>
    <mergeCell ref="G273:I273"/>
    <mergeCell ref="G274:I274"/>
    <mergeCell ref="E270:F270"/>
    <mergeCell ref="D247:E247"/>
    <mergeCell ref="E269:F269"/>
    <mergeCell ref="F247:H247"/>
    <mergeCell ref="F243:H243"/>
    <mergeCell ref="G220:H220"/>
    <mergeCell ref="G221:H221"/>
    <mergeCell ref="G217:H217"/>
    <mergeCell ref="G218:H218"/>
    <mergeCell ref="G228:H228"/>
    <mergeCell ref="F241:H241"/>
    <mergeCell ref="F126:H126"/>
    <mergeCell ref="F136:H136"/>
    <mergeCell ref="F131:H131"/>
    <mergeCell ref="F132:H132"/>
    <mergeCell ref="F133:H133"/>
    <mergeCell ref="F134:H134"/>
    <mergeCell ref="F135:H135"/>
    <mergeCell ref="C289:H289"/>
    <mergeCell ref="C295:H295"/>
    <mergeCell ref="E273:F273"/>
    <mergeCell ref="C65:F65"/>
    <mergeCell ref="C67:F67"/>
    <mergeCell ref="E274:F274"/>
    <mergeCell ref="C73:H73"/>
    <mergeCell ref="E107:H107"/>
    <mergeCell ref="C89:H89"/>
    <mergeCell ref="C97:H97"/>
    <mergeCell ref="C38:F38"/>
    <mergeCell ref="C39:F39"/>
    <mergeCell ref="D16:I16"/>
    <mergeCell ref="D17:I17"/>
    <mergeCell ref="D12:I12"/>
    <mergeCell ref="D14:I14"/>
    <mergeCell ref="D13:I13"/>
    <mergeCell ref="D15:I15"/>
    <mergeCell ref="C29:F29"/>
    <mergeCell ref="C30:F30"/>
    <mergeCell ref="C32:F32"/>
    <mergeCell ref="C33:F33"/>
    <mergeCell ref="C34:F34"/>
    <mergeCell ref="C35:F35"/>
    <mergeCell ref="C36:F36"/>
    <mergeCell ref="C37:F37"/>
    <mergeCell ref="D3:F3"/>
    <mergeCell ref="D4:F4"/>
    <mergeCell ref="D5:F5"/>
    <mergeCell ref="D7:F7"/>
    <mergeCell ref="C10:I10"/>
    <mergeCell ref="C64:F64"/>
    <mergeCell ref="C40:F40"/>
    <mergeCell ref="C43:F43"/>
    <mergeCell ref="C44:F44"/>
    <mergeCell ref="C45:F45"/>
    <mergeCell ref="E110:H110"/>
    <mergeCell ref="F123:H123"/>
    <mergeCell ref="F124:H124"/>
    <mergeCell ref="F125:H125"/>
    <mergeCell ref="F122:H122"/>
    <mergeCell ref="E115:H115"/>
    <mergeCell ref="E116:H116"/>
    <mergeCell ref="F121:H121"/>
    <mergeCell ref="E112:H112"/>
    <mergeCell ref="E113:H113"/>
    <mergeCell ref="C68:F68"/>
    <mergeCell ref="C69:F69"/>
    <mergeCell ref="C70:F70"/>
    <mergeCell ref="C71:F71"/>
    <mergeCell ref="E108:H108"/>
    <mergeCell ref="E109:H109"/>
    <mergeCell ref="C407:I407"/>
    <mergeCell ref="C402:F402"/>
    <mergeCell ref="C370:G370"/>
    <mergeCell ref="C348:G348"/>
    <mergeCell ref="C51:H51"/>
    <mergeCell ref="C60:F60"/>
    <mergeCell ref="C78:H78"/>
    <mergeCell ref="C61:F61"/>
    <mergeCell ref="E114:H114"/>
    <mergeCell ref="E106:H106"/>
  </mergeCells>
  <dataValidations count="1">
    <dataValidation type="whole" allowBlank="1" showInputMessage="1" showErrorMessage="1" sqref="G140:G148 G49">
      <formula1>0</formula1>
      <formula2>9999</formula2>
    </dataValidation>
  </dataValidations>
  <printOptions horizontalCentered="1"/>
  <pageMargins left="0.31496062992125984" right="0.31496062992125984" top="0.31496062992125984" bottom="0.3937007874015748" header="0" footer="0"/>
  <pageSetup horizontalDpi="600" verticalDpi="600" orientation="portrait" paperSize="9" scale="85" r:id="rId3"/>
  <drawing r:id="rId2"/>
  <legacyDrawing r:id="rId1"/>
</worksheet>
</file>

<file path=xl/worksheets/sheet2.xml><?xml version="1.0" encoding="utf-8"?>
<worksheet xmlns="http://schemas.openxmlformats.org/spreadsheetml/2006/main" xmlns:r="http://schemas.openxmlformats.org/officeDocument/2006/relationships">
  <dimension ref="A1:IK2"/>
  <sheetViews>
    <sheetView zoomScalePageLayoutView="0" workbookViewId="0" topLeftCell="A1">
      <selection activeCell="A1" sqref="A1"/>
    </sheetView>
  </sheetViews>
  <sheetFormatPr defaultColWidth="8.8515625" defaultRowHeight="12.75"/>
  <cols>
    <col min="1" max="1" width="17.421875" style="0" customWidth="1"/>
    <col min="2" max="2" width="10.28125" style="0" customWidth="1"/>
    <col min="3" max="45" width="8.8515625" style="0" customWidth="1"/>
    <col min="46" max="46" width="9.421875" style="0" customWidth="1"/>
    <col min="47" max="47" width="10.140625" style="0" customWidth="1"/>
    <col min="48" max="82" width="8.8515625" style="0" customWidth="1"/>
    <col min="83" max="83" width="16.28125" style="0" customWidth="1"/>
    <col min="84" max="86" width="8.8515625" style="0" customWidth="1"/>
    <col min="87" max="87" width="16.28125" style="0" bestFit="1" customWidth="1"/>
    <col min="88" max="90" width="8.8515625" style="0" customWidth="1"/>
    <col min="91" max="91" width="16.28125" style="0" bestFit="1" customWidth="1"/>
    <col min="92" max="132" width="8.8515625" style="0" customWidth="1"/>
    <col min="133" max="133" width="16.28125" style="0" bestFit="1" customWidth="1"/>
    <col min="134" max="168" width="8.8515625" style="0" customWidth="1"/>
    <col min="169" max="169" width="16.28125" style="0" bestFit="1" customWidth="1"/>
  </cols>
  <sheetData>
    <row r="1" spans="1:245" ht="12.75">
      <c r="A1" t="s">
        <v>137</v>
      </c>
      <c r="B1" t="s">
        <v>139</v>
      </c>
      <c r="C1" t="s">
        <v>135</v>
      </c>
      <c r="D1" t="s">
        <v>136</v>
      </c>
      <c r="E1" t="s">
        <v>138</v>
      </c>
      <c r="F1" t="s">
        <v>133</v>
      </c>
      <c r="G1" t="s">
        <v>145</v>
      </c>
      <c r="H1" t="s">
        <v>146</v>
      </c>
      <c r="I1" t="s">
        <v>147</v>
      </c>
      <c r="J1" t="s">
        <v>148</v>
      </c>
      <c r="K1" t="s">
        <v>149</v>
      </c>
      <c r="L1" t="s">
        <v>150</v>
      </c>
      <c r="M1" t="s">
        <v>151</v>
      </c>
      <c r="N1" t="s">
        <v>152</v>
      </c>
      <c r="O1" t="s">
        <v>153</v>
      </c>
      <c r="P1" t="s">
        <v>154</v>
      </c>
      <c r="Q1" t="s">
        <v>155</v>
      </c>
      <c r="R1" t="s">
        <v>156</v>
      </c>
      <c r="S1" t="s">
        <v>157</v>
      </c>
      <c r="T1" t="s">
        <v>158</v>
      </c>
      <c r="U1" t="s">
        <v>159</v>
      </c>
      <c r="V1" t="s">
        <v>160</v>
      </c>
      <c r="W1" t="s">
        <v>161</v>
      </c>
      <c r="X1" t="s">
        <v>162</v>
      </c>
      <c r="Y1" t="s">
        <v>163</v>
      </c>
      <c r="Z1" t="s">
        <v>164</v>
      </c>
      <c r="AA1" t="s">
        <v>165</v>
      </c>
      <c r="AB1" t="s">
        <v>166</v>
      </c>
      <c r="AC1" t="s">
        <v>167</v>
      </c>
      <c r="AD1" t="s">
        <v>172</v>
      </c>
      <c r="AE1" t="s">
        <v>173</v>
      </c>
      <c r="AF1" t="s">
        <v>174</v>
      </c>
      <c r="AG1" t="s">
        <v>175</v>
      </c>
      <c r="AH1" t="s">
        <v>111</v>
      </c>
      <c r="AI1" t="s">
        <v>177</v>
      </c>
      <c r="AJ1" t="s">
        <v>178</v>
      </c>
      <c r="AK1" t="s">
        <v>179</v>
      </c>
      <c r="AL1" t="s">
        <v>180</v>
      </c>
      <c r="AM1" t="s">
        <v>181</v>
      </c>
      <c r="AN1" t="s">
        <v>182</v>
      </c>
      <c r="AO1" t="s">
        <v>110</v>
      </c>
      <c r="AP1" t="s">
        <v>109</v>
      </c>
      <c r="AQ1" t="s">
        <v>112</v>
      </c>
      <c r="AR1" t="s">
        <v>114</v>
      </c>
      <c r="AS1" s="1" t="s">
        <v>115</v>
      </c>
      <c r="AT1" s="1" t="s">
        <v>184</v>
      </c>
      <c r="AU1" s="1" t="s">
        <v>185</v>
      </c>
      <c r="AV1" t="s">
        <v>120</v>
      </c>
      <c r="AW1" t="s">
        <v>186</v>
      </c>
      <c r="AX1" s="1" t="s">
        <v>199</v>
      </c>
      <c r="AY1" t="s">
        <v>204</v>
      </c>
      <c r="AZ1" t="s">
        <v>216</v>
      </c>
      <c r="BA1" t="s">
        <v>217</v>
      </c>
      <c r="BB1" t="s">
        <v>205</v>
      </c>
      <c r="BC1" t="s">
        <v>214</v>
      </c>
      <c r="BD1" t="s">
        <v>218</v>
      </c>
      <c r="BE1" t="s">
        <v>206</v>
      </c>
      <c r="BF1" t="s">
        <v>219</v>
      </c>
      <c r="BG1" t="s">
        <v>215</v>
      </c>
      <c r="BH1" t="s">
        <v>207</v>
      </c>
      <c r="BI1" t="s">
        <v>220</v>
      </c>
      <c r="BJ1" t="s">
        <v>221</v>
      </c>
      <c r="BK1" t="s">
        <v>208</v>
      </c>
      <c r="BL1" t="s">
        <v>222</v>
      </c>
      <c r="BM1" t="s">
        <v>223</v>
      </c>
      <c r="BN1" t="s">
        <v>209</v>
      </c>
      <c r="BO1" t="s">
        <v>224</v>
      </c>
      <c r="BP1" t="s">
        <v>225</v>
      </c>
      <c r="BQ1" t="s">
        <v>210</v>
      </c>
      <c r="BR1" t="s">
        <v>226</v>
      </c>
      <c r="BS1" t="s">
        <v>227</v>
      </c>
      <c r="BT1" t="s">
        <v>211</v>
      </c>
      <c r="BU1" t="s">
        <v>228</v>
      </c>
      <c r="BV1" t="s">
        <v>229</v>
      </c>
      <c r="BW1" t="s">
        <v>212</v>
      </c>
      <c r="BX1" t="s">
        <v>230</v>
      </c>
      <c r="BY1" t="s">
        <v>231</v>
      </c>
      <c r="BZ1" t="s">
        <v>213</v>
      </c>
      <c r="CA1" t="s">
        <v>232</v>
      </c>
      <c r="CB1" t="s">
        <v>233</v>
      </c>
      <c r="CC1" t="s">
        <v>239</v>
      </c>
      <c r="CD1" t="s">
        <v>268</v>
      </c>
      <c r="CE1" t="s">
        <v>241</v>
      </c>
      <c r="CF1" t="s">
        <v>242</v>
      </c>
      <c r="CG1" t="s">
        <v>243</v>
      </c>
      <c r="CH1" t="s">
        <v>244</v>
      </c>
      <c r="CI1" t="s">
        <v>245</v>
      </c>
      <c r="CJ1" t="s">
        <v>246</v>
      </c>
      <c r="CK1" t="s">
        <v>247</v>
      </c>
      <c r="CL1" t="s">
        <v>248</v>
      </c>
      <c r="CM1" t="s">
        <v>249</v>
      </c>
      <c r="CN1" t="s">
        <v>250</v>
      </c>
      <c r="CO1" t="s">
        <v>251</v>
      </c>
      <c r="CP1" t="s">
        <v>252</v>
      </c>
      <c r="CQ1" t="s">
        <v>253</v>
      </c>
      <c r="CR1" t="s">
        <v>254</v>
      </c>
      <c r="CS1" t="s">
        <v>255</v>
      </c>
      <c r="CT1" t="s">
        <v>256</v>
      </c>
      <c r="CU1" t="s">
        <v>257</v>
      </c>
      <c r="CV1" t="s">
        <v>258</v>
      </c>
      <c r="CW1" t="s">
        <v>259</v>
      </c>
      <c r="CX1" t="s">
        <v>264</v>
      </c>
      <c r="CY1" t="s">
        <v>265</v>
      </c>
      <c r="CZ1" t="s">
        <v>266</v>
      </c>
      <c r="DA1" t="s">
        <v>267</v>
      </c>
      <c r="DB1" t="s">
        <v>269</v>
      </c>
      <c r="DC1" t="s">
        <v>270</v>
      </c>
      <c r="DD1" t="s">
        <v>271</v>
      </c>
      <c r="DE1" t="s">
        <v>272</v>
      </c>
      <c r="DF1" t="s">
        <v>273</v>
      </c>
      <c r="DG1" t="s">
        <v>274</v>
      </c>
      <c r="DH1" t="s">
        <v>275</v>
      </c>
      <c r="DI1" t="s">
        <v>276</v>
      </c>
      <c r="DJ1" t="s">
        <v>277</v>
      </c>
      <c r="DK1" t="s">
        <v>278</v>
      </c>
      <c r="DL1" t="s">
        <v>279</v>
      </c>
      <c r="DM1" t="s">
        <v>280</v>
      </c>
      <c r="DN1" t="s">
        <v>281</v>
      </c>
      <c r="DO1" t="s">
        <v>282</v>
      </c>
      <c r="DP1" t="s">
        <v>283</v>
      </c>
      <c r="DQ1" t="s">
        <v>284</v>
      </c>
      <c r="DR1" t="s">
        <v>295</v>
      </c>
      <c r="DS1" t="s">
        <v>287</v>
      </c>
      <c r="DT1" t="s">
        <v>288</v>
      </c>
      <c r="DU1" t="s">
        <v>289</v>
      </c>
      <c r="DV1" t="s">
        <v>290</v>
      </c>
      <c r="DW1" t="s">
        <v>291</v>
      </c>
      <c r="DX1" t="s">
        <v>292</v>
      </c>
      <c r="DY1" t="s">
        <v>293</v>
      </c>
      <c r="DZ1" t="s">
        <v>294</v>
      </c>
      <c r="EA1" s="4" t="s">
        <v>296</v>
      </c>
      <c r="EB1" t="s">
        <v>301</v>
      </c>
      <c r="EC1" t="s">
        <v>309</v>
      </c>
      <c r="ED1" t="s">
        <v>310</v>
      </c>
      <c r="EE1" t="s">
        <v>311</v>
      </c>
      <c r="EF1" t="s">
        <v>312</v>
      </c>
      <c r="EG1" t="s">
        <v>313</v>
      </c>
      <c r="EH1" t="s">
        <v>314</v>
      </c>
      <c r="EI1" t="s">
        <v>315</v>
      </c>
      <c r="EJ1" t="s">
        <v>316</v>
      </c>
      <c r="EK1" t="s">
        <v>317</v>
      </c>
      <c r="EL1" t="s">
        <v>318</v>
      </c>
      <c r="EM1" t="s">
        <v>319</v>
      </c>
      <c r="EN1" t="s">
        <v>320</v>
      </c>
      <c r="EO1" t="s">
        <v>321</v>
      </c>
      <c r="EP1" t="s">
        <v>322</v>
      </c>
      <c r="EQ1" t="s">
        <v>323</v>
      </c>
      <c r="ER1" t="s">
        <v>324</v>
      </c>
      <c r="ES1" t="s">
        <v>325</v>
      </c>
      <c r="ET1" t="s">
        <v>326</v>
      </c>
      <c r="EU1" t="s">
        <v>327</v>
      </c>
      <c r="EV1" t="s">
        <v>328</v>
      </c>
      <c r="EW1" t="s">
        <v>329</v>
      </c>
      <c r="EX1" t="s">
        <v>330</v>
      </c>
      <c r="EY1" t="s">
        <v>331</v>
      </c>
      <c r="EZ1" t="s">
        <v>332</v>
      </c>
      <c r="FA1" t="s">
        <v>333</v>
      </c>
      <c r="FB1" t="s">
        <v>334</v>
      </c>
      <c r="FC1" t="s">
        <v>335</v>
      </c>
      <c r="FD1" t="s">
        <v>336</v>
      </c>
      <c r="FE1" t="s">
        <v>337</v>
      </c>
      <c r="FF1" t="s">
        <v>338</v>
      </c>
      <c r="FG1" t="s">
        <v>339</v>
      </c>
      <c r="FH1" t="s">
        <v>340</v>
      </c>
      <c r="FI1" t="s">
        <v>341</v>
      </c>
      <c r="FJ1" t="s">
        <v>342</v>
      </c>
      <c r="FK1" s="4" t="s">
        <v>308</v>
      </c>
      <c r="FL1" t="s">
        <v>343</v>
      </c>
      <c r="FM1" t="s">
        <v>344</v>
      </c>
      <c r="FN1" t="s">
        <v>345</v>
      </c>
      <c r="FO1" t="s">
        <v>346</v>
      </c>
      <c r="FP1" t="s">
        <v>347</v>
      </c>
      <c r="FQ1" t="s">
        <v>348</v>
      </c>
      <c r="FR1" t="s">
        <v>349</v>
      </c>
      <c r="FS1" t="s">
        <v>350</v>
      </c>
      <c r="FT1" t="s">
        <v>351</v>
      </c>
      <c r="FU1" t="s">
        <v>352</v>
      </c>
      <c r="FV1" t="s">
        <v>353</v>
      </c>
      <c r="FW1" t="s">
        <v>354</v>
      </c>
      <c r="FX1" t="s">
        <v>355</v>
      </c>
      <c r="FY1" t="s">
        <v>356</v>
      </c>
      <c r="FZ1" t="s">
        <v>357</v>
      </c>
      <c r="GA1" t="s">
        <v>358</v>
      </c>
      <c r="GB1" t="s">
        <v>359</v>
      </c>
      <c r="GC1" t="s">
        <v>360</v>
      </c>
      <c r="GD1" t="s">
        <v>361</v>
      </c>
      <c r="GE1" t="s">
        <v>362</v>
      </c>
      <c r="GF1" t="s">
        <v>363</v>
      </c>
      <c r="GG1" t="s">
        <v>364</v>
      </c>
      <c r="GH1" t="s">
        <v>365</v>
      </c>
      <c r="GI1" t="s">
        <v>366</v>
      </c>
      <c r="GJ1" t="s">
        <v>367</v>
      </c>
      <c r="GK1" t="s">
        <v>368</v>
      </c>
      <c r="GL1" t="s">
        <v>369</v>
      </c>
      <c r="GM1" t="s">
        <v>370</v>
      </c>
      <c r="GN1" t="s">
        <v>371</v>
      </c>
      <c r="GO1" t="s">
        <v>372</v>
      </c>
      <c r="GP1" t="s">
        <v>373</v>
      </c>
      <c r="GQ1" t="s">
        <v>374</v>
      </c>
      <c r="GR1" t="s">
        <v>375</v>
      </c>
      <c r="GS1" t="s">
        <v>376</v>
      </c>
      <c r="GT1" t="s">
        <v>377</v>
      </c>
      <c r="GU1" s="4" t="s">
        <v>378</v>
      </c>
      <c r="GV1" t="s">
        <v>384</v>
      </c>
      <c r="GW1" t="s">
        <v>385</v>
      </c>
      <c r="GX1" t="s">
        <v>386</v>
      </c>
      <c r="GY1" t="s">
        <v>387</v>
      </c>
      <c r="GZ1" t="s">
        <v>388</v>
      </c>
      <c r="HA1" t="s">
        <v>389</v>
      </c>
      <c r="HB1" t="s">
        <v>390</v>
      </c>
      <c r="HC1" t="s">
        <v>391</v>
      </c>
      <c r="HD1" t="s">
        <v>392</v>
      </c>
      <c r="HE1" t="s">
        <v>393</v>
      </c>
      <c r="HF1" s="4" t="s">
        <v>399</v>
      </c>
      <c r="HG1" t="s">
        <v>400</v>
      </c>
      <c r="HH1" t="s">
        <v>401</v>
      </c>
      <c r="HI1" t="s">
        <v>402</v>
      </c>
      <c r="HJ1" t="s">
        <v>403</v>
      </c>
      <c r="HK1" s="1" t="s">
        <v>404</v>
      </c>
      <c r="HL1" t="s">
        <v>405</v>
      </c>
      <c r="HM1" t="s">
        <v>406</v>
      </c>
      <c r="HN1" t="s">
        <v>407</v>
      </c>
      <c r="HO1" t="s">
        <v>408</v>
      </c>
      <c r="HP1" s="1" t="s">
        <v>409</v>
      </c>
      <c r="HQ1" t="s">
        <v>410</v>
      </c>
      <c r="HR1" t="s">
        <v>411</v>
      </c>
      <c r="HS1" t="s">
        <v>412</v>
      </c>
      <c r="HT1" t="s">
        <v>413</v>
      </c>
      <c r="HU1" s="1" t="s">
        <v>414</v>
      </c>
      <c r="HV1" t="s">
        <v>415</v>
      </c>
      <c r="HW1" t="s">
        <v>416</v>
      </c>
      <c r="HX1" t="s">
        <v>417</v>
      </c>
      <c r="HY1" t="s">
        <v>418</v>
      </c>
      <c r="HZ1" s="1" t="s">
        <v>419</v>
      </c>
      <c r="IA1" t="s">
        <v>420</v>
      </c>
      <c r="IB1" t="s">
        <v>421</v>
      </c>
      <c r="IC1" t="s">
        <v>422</v>
      </c>
      <c r="ID1" t="s">
        <v>423</v>
      </c>
      <c r="IE1" s="1" t="s">
        <v>424</v>
      </c>
      <c r="IF1" t="s">
        <v>425</v>
      </c>
      <c r="IG1" t="s">
        <v>448</v>
      </c>
      <c r="IH1" t="s">
        <v>449</v>
      </c>
      <c r="II1" t="s">
        <v>450</v>
      </c>
      <c r="IJ1" s="4" t="s">
        <v>429</v>
      </c>
      <c r="IK1" s="4" t="s">
        <v>432</v>
      </c>
    </row>
    <row r="2" spans="1:245" s="10" customFormat="1" ht="12.75">
      <c r="A2" s="45" t="str">
        <f>Formulário!D14</f>
        <v>465656/2014-5</v>
      </c>
      <c r="B2" s="10" t="str">
        <f>Formulário!D16</f>
        <v>Antonio Carlos Campos de Carvalho</v>
      </c>
      <c r="C2" s="10" t="str">
        <f>Formulário!D12</f>
        <v>INSTITUTO NACIONAL DE CIENCIA E TECNOLOGIA EM MEDICINA REGENERATIVA</v>
      </c>
      <c r="D2" s="10" t="str">
        <f>Formulário!D13</f>
        <v>INCT-REGENERA</v>
      </c>
      <c r="E2" s="10" t="str">
        <f>Formulário!D15</f>
        <v>CHAMADA INCT – MCTI/CNPq/CAPES/FAPs nº 16/2014</v>
      </c>
      <c r="F2" s="10" t="str">
        <f>Formulário!D17</f>
        <v>UFRGS</v>
      </c>
      <c r="G2" s="10">
        <f>Formulário!G28</f>
        <v>249</v>
      </c>
      <c r="H2" s="10">
        <f>Formulário!G29</f>
        <v>19</v>
      </c>
      <c r="I2" s="10">
        <f>Formulário!G30</f>
        <v>505</v>
      </c>
      <c r="J2" s="10">
        <f>Formulário!G31</f>
        <v>46</v>
      </c>
      <c r="K2" s="10">
        <f>Formulário!G32</f>
        <v>30</v>
      </c>
      <c r="L2" s="10">
        <f>Formulário!G33</f>
        <v>9</v>
      </c>
      <c r="M2" s="10">
        <f>Formulário!G34</f>
        <v>4</v>
      </c>
      <c r="N2" s="10">
        <f>Formulário!G35</f>
        <v>58</v>
      </c>
      <c r="O2" s="10">
        <f>Formulário!G36</f>
        <v>7</v>
      </c>
      <c r="P2" s="10">
        <f>Formulário!G37</f>
        <v>12</v>
      </c>
      <c r="Q2" s="10">
        <f>Formulário!G38</f>
        <v>8</v>
      </c>
      <c r="R2" s="10">
        <f>Formulário!G39</f>
        <v>0</v>
      </c>
      <c r="S2" s="10">
        <f>Formulário!G40</f>
        <v>4</v>
      </c>
      <c r="T2" s="10">
        <f>Formulário!G41</f>
        <v>1</v>
      </c>
      <c r="U2" s="10">
        <f>Formulário!G42</f>
        <v>7</v>
      </c>
      <c r="V2" s="10">
        <f>Formulário!G43</f>
        <v>0</v>
      </c>
      <c r="W2" s="10">
        <f>Formulário!G44</f>
        <v>3</v>
      </c>
      <c r="X2" s="10">
        <f>Formulário!G45</f>
        <v>0</v>
      </c>
      <c r="Y2" s="10">
        <f>Formulário!G46</f>
        <v>14</v>
      </c>
      <c r="Z2" s="10">
        <f>Formulário!G47</f>
        <v>14</v>
      </c>
      <c r="AA2" s="10">
        <f>Formulário!G48</f>
        <v>5</v>
      </c>
      <c r="AB2" s="10">
        <f>Formulário!G49</f>
        <v>0</v>
      </c>
      <c r="AC2" s="10" t="str">
        <f>Formulário!C51</f>
        <v>1.9 - Outras produções bibliograficas* são atividades de divulgação científica, e-book, cursos, minicursos e apostilas.  1.10 - Outras Produção técnica* são atividades de revisão técnica, participação em comissões, aulas com disciplinas Stricto Sensu e graduação.   Vale informar que obtivemos um quantitativo 242 trabalhos resumidos publicados em anais. (não estão contemplados na tabela acima, porém existe o ítem na planilha de produção técnico científica )</v>
      </c>
      <c r="AD2" s="10">
        <f>Formulário!G60</f>
        <v>85</v>
      </c>
      <c r="AE2" s="10">
        <f>Formulário!G61</f>
        <v>52</v>
      </c>
      <c r="AF2" s="10">
        <f>Formulário!G62</f>
        <v>97</v>
      </c>
      <c r="AG2" s="10">
        <f>Formulário!G63</f>
        <v>71</v>
      </c>
      <c r="AH2" s="10">
        <f>Formulário!G64</f>
        <v>6</v>
      </c>
      <c r="AI2" s="10">
        <f>Formulário!G65</f>
        <v>14</v>
      </c>
      <c r="AJ2" s="10">
        <f>Formulário!G66</f>
        <v>9</v>
      </c>
      <c r="AK2" s="10">
        <f>Formulário!G67</f>
        <v>25</v>
      </c>
      <c r="AL2" s="10">
        <f>Formulário!G68</f>
        <v>38</v>
      </c>
      <c r="AM2" s="10">
        <f>Formulário!G69</f>
        <v>87</v>
      </c>
      <c r="AN2" s="10">
        <f>Formulário!G70</f>
        <v>84</v>
      </c>
      <c r="AO2" s="10">
        <f>Formulário!G71</f>
        <v>33</v>
      </c>
      <c r="AP2" s="11" t="str">
        <f>Formulário!C73</f>
        <v>2.6 - Orientações de outra natureza concluídas* são atividades referentes a monitoria, ensaios, e formação complementar.  2.7 - Orientações de outra natureza em andamento* são atividades de residência médica e monitoria e formação complementar.</v>
      </c>
      <c r="AQ2" s="11">
        <v>2</v>
      </c>
      <c r="AR2" s="11">
        <f>Formulário!C78</f>
        <v>0</v>
      </c>
      <c r="AS2" s="10">
        <v>2</v>
      </c>
      <c r="AT2" s="11">
        <f>Formulário!C85</f>
        <v>0</v>
      </c>
      <c r="AU2" s="11" t="str">
        <f>Formulário!C89</f>
        <v>As 22 metas do INCT-REGENERA se encontram em andamento conforme o cronograma original proposto, com exceção das METAS 3 e 18, que estão atrasadas.  A meta 3 diz respeito a reprogramação direta de fibroblastos em outros tipos celulares, sem passar pelo estágio pluripotente. Alguns grupos do INCT continuam perseguindo esta meta, mas ela tem se mostrado muito pouco eficiente. A meta 18 previa a apresentação à CAPES de uma proposta de curso nacional de pós-graduação em Medicina Regenerativa, mas diante da crise que assola o sistema de C&amp;T e a pós-graduação no país, estamos reconsiderando se esta meta deve ser realmente perseguida.</v>
      </c>
      <c r="AV2" s="10">
        <v>1</v>
      </c>
      <c r="AW2" s="11" t="str">
        <f>Formulário!C97</f>
        <v>Um dos Laboratórios Associados ao INCT solicitou sua exclusão em função da crise aguda que afetou a Universidade do Estado do Rio de Janeiro. Assim, a líder do grupo, Profa. Verônica Morandi solciitou desligamento do INCT. Em outro Laboratório Associado, liderado pela Profa. Nance Nardi, que se aposentou, foi substituída pela Profa. Melissa Camassola.</v>
      </c>
      <c r="AX2" s="10">
        <v>1</v>
      </c>
      <c r="AY2" s="10" t="str">
        <f>Formulário!$C107</f>
        <v>INBEB</v>
      </c>
      <c r="AZ2" s="10" t="str">
        <f>Formulário!$D107</f>
        <v>Jerson Silva</v>
      </c>
      <c r="BA2" s="10" t="str">
        <f>Formulário!$E107</f>
        <v>Desenvolver metodologias comuns</v>
      </c>
      <c r="BB2" s="10" t="str">
        <f>Formulário!$C108</f>
        <v>Comunicação Pública da Ciência e Tecnologia</v>
      </c>
      <c r="BC2" s="10" t="str">
        <f>Formulário!$D108</f>
        <v>Luisa Massarani</v>
      </c>
      <c r="BD2" s="10" t="str">
        <f>Formulário!$E108</f>
        <v>Divulgação científica</v>
      </c>
      <c r="BE2" s="10">
        <f>Formulário!$C109</f>
        <v>0</v>
      </c>
      <c r="BF2" s="10">
        <f>Formulário!$D109</f>
        <v>0</v>
      </c>
      <c r="BG2" s="10">
        <f>Formulário!$E109</f>
        <v>0</v>
      </c>
      <c r="BH2" s="10">
        <f>Formulário!$C110</f>
        <v>0</v>
      </c>
      <c r="BI2" s="10">
        <f>Formulário!$D110</f>
        <v>0</v>
      </c>
      <c r="BJ2" s="10">
        <f>Formulário!$E110</f>
        <v>0</v>
      </c>
      <c r="BK2" s="10">
        <f>Formulário!$C111</f>
        <v>0</v>
      </c>
      <c r="BL2" s="10">
        <f>Formulário!$D111</f>
        <v>0</v>
      </c>
      <c r="BM2" s="10">
        <f>Formulário!$E111</f>
        <v>0</v>
      </c>
      <c r="BN2" s="10">
        <f>Formulário!$C112</f>
        <v>0</v>
      </c>
      <c r="BO2" s="10">
        <f>Formulário!$D112</f>
        <v>0</v>
      </c>
      <c r="BP2" s="10">
        <f>Formulário!$E112</f>
        <v>0</v>
      </c>
      <c r="BQ2" s="10">
        <f>Formulário!$C113</f>
        <v>0</v>
      </c>
      <c r="BR2" s="10">
        <f>Formulário!$D113</f>
        <v>0</v>
      </c>
      <c r="BS2" s="10">
        <f>Formulário!$E113</f>
        <v>0</v>
      </c>
      <c r="BT2" s="10">
        <f>Formulário!$C114</f>
        <v>0</v>
      </c>
      <c r="BU2" s="10">
        <f>Formulário!$D114</f>
        <v>0</v>
      </c>
      <c r="BV2" s="10">
        <f>Formulário!$E114</f>
        <v>0</v>
      </c>
      <c r="BW2" s="10">
        <f>Formulário!$C115</f>
        <v>0</v>
      </c>
      <c r="BX2" s="10">
        <f>Formulário!$D115</f>
        <v>0</v>
      </c>
      <c r="BY2" s="10">
        <f>Formulário!$E115</f>
        <v>0</v>
      </c>
      <c r="BZ2" s="10">
        <f>Formulário!$C116</f>
        <v>0</v>
      </c>
      <c r="CA2" s="10">
        <f>Formulário!$D116</f>
        <v>0</v>
      </c>
      <c r="CB2" s="10">
        <f>Formulário!$E116</f>
        <v>0</v>
      </c>
      <c r="CC2" s="10">
        <v>1</v>
      </c>
      <c r="CD2" s="10" t="str">
        <f>Formulário!$C122</f>
        <v>Empresa Promedon</v>
      </c>
      <c r="CE2" s="46" t="str">
        <f>Formulário!$D122</f>
        <v>09.233.417/0001-79</v>
      </c>
      <c r="CF2" s="10" t="str">
        <f>Formulário!$E122</f>
        <v>São Paulo/ SP</v>
      </c>
      <c r="CG2" s="10" t="str">
        <f>Formulário!$F122</f>
        <v>Apoio institucional ao projeto.</v>
      </c>
      <c r="CH2" s="10" t="str">
        <f>Formulário!$C123</f>
        <v>BioEdTech </v>
      </c>
      <c r="CI2" s="46" t="str">
        <f>Formulário!$D123</f>
        <v>32.782.239/0001-57</v>
      </c>
      <c r="CJ2" s="10" t="str">
        <f>Formulário!$E123</f>
        <v>São Paulo/ SP</v>
      </c>
      <c r="CK2" s="10" t="str">
        <f>Formulário!$F123</f>
        <v>Realização de cursos sobre bioimpressão e divulgação científica</v>
      </c>
      <c r="CL2" s="10" t="str">
        <f>Formulário!$C124</f>
        <v>Pluricell</v>
      </c>
      <c r="CM2" s="46" t="str">
        <f>Formulário!$D124</f>
        <v>18.427.346/0001-36</v>
      </c>
      <c r="CN2" s="10" t="str">
        <f>Formulário!$E124</f>
        <v>São Paulo/ SP</v>
      </c>
      <c r="CO2" s="10" t="str">
        <f>Formulário!$F124</f>
        <v>Testar células de pluriptoência induzida</v>
      </c>
      <c r="CP2" s="10">
        <f>Formulário!$C125</f>
        <v>0</v>
      </c>
      <c r="CQ2" s="46">
        <f>Formulário!$D125</f>
        <v>0</v>
      </c>
      <c r="CR2" s="10">
        <f>Formulário!$E125</f>
        <v>0</v>
      </c>
      <c r="CS2" s="10">
        <f>Formulário!$F125</f>
        <v>0</v>
      </c>
      <c r="CT2" s="10">
        <f>Formulário!$C126</f>
        <v>0</v>
      </c>
      <c r="CU2" s="46">
        <f>Formulário!$D126</f>
        <v>0</v>
      </c>
      <c r="CV2" s="10">
        <f>Formulário!$E126</f>
        <v>0</v>
      </c>
      <c r="CW2" s="10">
        <f>Formulário!$F126</f>
        <v>0</v>
      </c>
      <c r="CX2" s="10" t="str">
        <f>Formulário!$C132</f>
        <v>BioEdtech</v>
      </c>
      <c r="CY2" s="10" t="str">
        <f>Formulário!$D132</f>
        <v>Meetup / reunião gratuita</v>
      </c>
      <c r="CZ2" s="10" t="str">
        <f>Formulário!$E132</f>
        <v>1 / mês</v>
      </c>
      <c r="DA2" s="10" t="str">
        <f>Formulário!$F132</f>
        <v>Divulgação científica da área de bioimpressão</v>
      </c>
      <c r="DB2" s="10" t="str">
        <f>Formulário!$C133</f>
        <v>BioEdtech</v>
      </c>
      <c r="DC2" s="10" t="str">
        <f>Formulário!$D133</f>
        <v>Evento</v>
      </c>
      <c r="DD2" s="10" t="str">
        <f>Formulário!$E133</f>
        <v>1 / semestre</v>
      </c>
      <c r="DE2" s="10" t="str">
        <f>Formulário!$F133</f>
        <v>Workshop - apoio à USP para divulgação da tecnologia de bioimprpessão</v>
      </c>
      <c r="DF2" s="10">
        <f>Formulário!$C134</f>
        <v>0</v>
      </c>
      <c r="DG2" s="10">
        <f>Formulário!$D134</f>
        <v>0</v>
      </c>
      <c r="DH2" s="10">
        <f>Formulário!$E134</f>
        <v>0</v>
      </c>
      <c r="DI2" s="10">
        <f>Formulário!$F134</f>
        <v>0</v>
      </c>
      <c r="DJ2" s="10">
        <f>Formulário!$C135</f>
        <v>0</v>
      </c>
      <c r="DK2" s="10">
        <f>Formulário!$D135</f>
        <v>0</v>
      </c>
      <c r="DL2" s="10">
        <f>Formulário!$E135</f>
        <v>0</v>
      </c>
      <c r="DM2" s="10">
        <f>Formulário!$F135</f>
        <v>0</v>
      </c>
      <c r="DN2" s="10">
        <f>Formulário!$C136</f>
        <v>0</v>
      </c>
      <c r="DO2" s="10">
        <f>Formulário!$D136</f>
        <v>0</v>
      </c>
      <c r="DP2" s="10">
        <f>Formulário!$E136</f>
        <v>0</v>
      </c>
      <c r="DQ2" s="10">
        <f>Formulário!$F136</f>
        <v>0</v>
      </c>
      <c r="DR2" s="10">
        <f>Formulário!$G140</f>
        <v>22</v>
      </c>
      <c r="DS2" s="10">
        <f>Formulário!$G141</f>
        <v>13</v>
      </c>
      <c r="DT2" s="10">
        <f>Formulário!$G142</f>
        <v>28</v>
      </c>
      <c r="DU2" s="10">
        <f>Formulário!$G143</f>
        <v>13</v>
      </c>
      <c r="DV2" s="10">
        <f>Formulário!$G144</f>
        <v>0</v>
      </c>
      <c r="DW2" s="10">
        <f>Formulário!$G145</f>
        <v>0</v>
      </c>
      <c r="DX2" s="10">
        <f>Formulário!$G146</f>
        <v>0</v>
      </c>
      <c r="DY2" s="10">
        <f>Formulário!$G147</f>
        <v>0</v>
      </c>
      <c r="DZ2" s="11">
        <f>Formulário!C150</f>
        <v>0</v>
      </c>
      <c r="EA2" s="10">
        <v>2</v>
      </c>
      <c r="EB2" s="10">
        <f>Formulário!$C158</f>
        <v>0</v>
      </c>
      <c r="EC2" s="46">
        <f>Formulário!$D158</f>
        <v>0</v>
      </c>
      <c r="ED2" s="10">
        <f>Formulário!$E158</f>
        <v>0</v>
      </c>
      <c r="EE2" s="10">
        <f>Formulário!$F158</f>
        <v>0</v>
      </c>
      <c r="EF2" s="10">
        <f>Formulário!$G158</f>
        <v>0</v>
      </c>
      <c r="EG2" s="10">
        <f>Formulário!$C159</f>
        <v>0</v>
      </c>
      <c r="EH2" s="46">
        <f>Formulário!$D159</f>
        <v>0</v>
      </c>
      <c r="EI2" s="10">
        <f>Formulário!$E159</f>
        <v>0</v>
      </c>
      <c r="EJ2" s="10">
        <f>Formulário!$F159</f>
        <v>0</v>
      </c>
      <c r="EK2" s="10">
        <f>Formulário!$G159</f>
        <v>0</v>
      </c>
      <c r="EL2" s="10">
        <f>Formulário!$C160</f>
        <v>0</v>
      </c>
      <c r="EM2" s="46">
        <f>Formulário!$D160</f>
        <v>0</v>
      </c>
      <c r="EN2" s="10">
        <f>Formulário!$E160</f>
        <v>0</v>
      </c>
      <c r="EO2" s="10">
        <f>Formulário!$F160</f>
        <v>0</v>
      </c>
      <c r="EP2" s="10">
        <f>Formulário!$G160</f>
        <v>0</v>
      </c>
      <c r="EQ2" s="10">
        <f>Formulário!$C161</f>
        <v>0</v>
      </c>
      <c r="ER2" s="46">
        <f>Formulário!$D161</f>
        <v>0</v>
      </c>
      <c r="ES2" s="10">
        <f>Formulário!$E161</f>
        <v>0</v>
      </c>
      <c r="ET2" s="10">
        <f>Formulário!$F161</f>
        <v>0</v>
      </c>
      <c r="EU2" s="10">
        <f>Formulário!$G161</f>
        <v>0</v>
      </c>
      <c r="EV2" s="10">
        <f>Formulário!$C162</f>
        <v>0</v>
      </c>
      <c r="EW2" s="46">
        <f>Formulário!$D162</f>
        <v>0</v>
      </c>
      <c r="EX2" s="10">
        <f>Formulário!$E162</f>
        <v>0</v>
      </c>
      <c r="EY2" s="10">
        <f>Formulário!$F162</f>
        <v>0</v>
      </c>
      <c r="EZ2" s="10">
        <f>Formulário!$G162</f>
        <v>0</v>
      </c>
      <c r="FA2" s="10">
        <f>Formulário!$C163</f>
        <v>0</v>
      </c>
      <c r="FB2" s="46">
        <f>Formulário!$D163</f>
        <v>0</v>
      </c>
      <c r="FC2" s="10">
        <f>Formulário!$E163</f>
        <v>0</v>
      </c>
      <c r="FD2" s="10">
        <f>Formulário!$F163</f>
        <v>0</v>
      </c>
      <c r="FE2" s="10">
        <f>Formulário!$G163</f>
        <v>0</v>
      </c>
      <c r="FF2" s="10">
        <f>Formulário!$C164</f>
        <v>0</v>
      </c>
      <c r="FG2" s="46">
        <f>Formulário!$D164</f>
        <v>0</v>
      </c>
      <c r="FH2" s="10">
        <f>Formulário!$E164</f>
        <v>0</v>
      </c>
      <c r="FI2" s="10">
        <f>Formulário!$F164</f>
        <v>0</v>
      </c>
      <c r="FJ2" s="10">
        <f>Formulário!$G164</f>
        <v>0</v>
      </c>
      <c r="FK2" s="10">
        <v>1</v>
      </c>
      <c r="FL2" s="10" t="str">
        <f>Formulário!$C$173</f>
        <v>Biominas</v>
      </c>
      <c r="FM2" s="46" t="str">
        <f>Formulário!$D$173</f>
        <v>26.269.977/0001-00.</v>
      </c>
      <c r="FN2" s="10" t="str">
        <f>Formulário!$E$173</f>
        <v>Belo Horizonte/MG</v>
      </c>
      <c r="FO2" s="10" t="str">
        <f>Formulário!$F$173</f>
        <v>Confidencialidade Mútuo em Fomalização</v>
      </c>
      <c r="FP2" s="10" t="str">
        <f>Formulário!$G$173</f>
        <v>Desenvolvimento de fármacos com potencial terapêutico neural.</v>
      </c>
      <c r="FQ2" s="10">
        <f>Formulário!$C$174</f>
        <v>0</v>
      </c>
      <c r="FR2" s="46">
        <f>Formulário!$D$174</f>
        <v>0</v>
      </c>
      <c r="FS2" s="10">
        <f>Formulário!$E$174</f>
        <v>0</v>
      </c>
      <c r="FT2" s="10">
        <f>Formulário!$F$174</f>
        <v>0</v>
      </c>
      <c r="FU2" s="10">
        <f>Formulário!$G$174</f>
        <v>0</v>
      </c>
      <c r="FV2" s="10">
        <f>Formulário!$C$175</f>
        <v>0</v>
      </c>
      <c r="FW2" s="46">
        <f>Formulário!$D$175</f>
        <v>0</v>
      </c>
      <c r="FX2" s="10">
        <f>Formulário!$E$175</f>
        <v>0</v>
      </c>
      <c r="FY2" s="10">
        <f>Formulário!$F$175</f>
        <v>0</v>
      </c>
      <c r="FZ2" s="10">
        <f>Formulário!$G$175</f>
        <v>0</v>
      </c>
      <c r="GA2" s="10">
        <f>Formulário!$C$176</f>
        <v>0</v>
      </c>
      <c r="GB2" s="46">
        <f>Formulário!$D$176</f>
        <v>0</v>
      </c>
      <c r="GC2" s="10">
        <f>Formulário!$E$176</f>
        <v>0</v>
      </c>
      <c r="GD2" s="10">
        <f>Formulário!$F$176</f>
        <v>0</v>
      </c>
      <c r="GE2" s="10">
        <f>Formulário!$G$176</f>
        <v>0</v>
      </c>
      <c r="GF2" s="10">
        <f>Formulário!$C$177</f>
        <v>0</v>
      </c>
      <c r="GG2" s="46">
        <f>Formulário!$D$177</f>
        <v>0</v>
      </c>
      <c r="GH2" s="10">
        <f>Formulário!$E$177</f>
        <v>0</v>
      </c>
      <c r="GI2" s="10">
        <f>Formulário!$F$177</f>
        <v>0</v>
      </c>
      <c r="GJ2" s="10">
        <f>Formulário!$G$177</f>
        <v>0</v>
      </c>
      <c r="GK2" s="10">
        <f>Formulário!$C$178</f>
        <v>0</v>
      </c>
      <c r="GL2" s="46">
        <f>Formulário!$D$178</f>
        <v>0</v>
      </c>
      <c r="GM2" s="10">
        <f>Formulário!$E$178</f>
        <v>0</v>
      </c>
      <c r="GN2" s="10">
        <f>Formulário!$F$178</f>
        <v>0</v>
      </c>
      <c r="GO2" s="10">
        <f>Formulário!$G$178</f>
        <v>0</v>
      </c>
      <c r="GP2" s="10">
        <f>Formulário!$C$179</f>
        <v>0</v>
      </c>
      <c r="GQ2" s="46">
        <f>Formulário!$D$179</f>
        <v>0</v>
      </c>
      <c r="GR2" s="10">
        <f>Formulário!$E$179</f>
        <v>0</v>
      </c>
      <c r="GS2" s="10">
        <f>Formulário!$F$179</f>
        <v>0</v>
      </c>
      <c r="GT2" s="10">
        <f>Formulário!$G$179</f>
        <v>0</v>
      </c>
      <c r="GU2" s="10">
        <v>1</v>
      </c>
      <c r="GV2" s="10" t="str">
        <f>Formulário!$C$189</f>
        <v>Desenvolvimento de produto</v>
      </c>
      <c r="GW2" s="10">
        <f>Formulário!$F$189</f>
        <v>1</v>
      </c>
      <c r="GX2" s="10" t="str">
        <f>Formulário!$C$190</f>
        <v>Desenvolvimento de fármacos com potencial terapêutico neural.</v>
      </c>
      <c r="GY2" s="10">
        <f>Formulário!$F$190</f>
        <v>1</v>
      </c>
      <c r="GZ2" s="10">
        <f>Formulário!$C$191</f>
        <v>0</v>
      </c>
      <c r="HA2" s="10">
        <f>Formulário!$F$191</f>
        <v>0</v>
      </c>
      <c r="HB2" s="10">
        <f>Formulário!$C$192</f>
        <v>0</v>
      </c>
      <c r="HC2" s="10">
        <f>Formulário!$F$192</f>
        <v>0</v>
      </c>
      <c r="HD2" s="10">
        <f>Formulário!$C$193</f>
        <v>0</v>
      </c>
      <c r="HE2" s="10">
        <f>Formulário!$F$193</f>
        <v>0</v>
      </c>
      <c r="HF2" s="10" t="str">
        <f>Formulário!$C$199</f>
        <v>ANVISA</v>
      </c>
      <c r="HG2" s="10" t="str">
        <f>Formulário!$D$199</f>
        <v>Consultoria</v>
      </c>
      <c r="HH2" s="10" t="str">
        <f>Formulário!$E$199</f>
        <v>RENETA</v>
      </c>
      <c r="HI2" s="10">
        <f>Formulário!$F$199</f>
        <v>0</v>
      </c>
      <c r="HJ2" s="10" t="str">
        <f>Formulário!$G$199</f>
        <v>em elaboração</v>
      </c>
      <c r="HK2" s="10">
        <f>Formulário!$C$200</f>
        <v>0</v>
      </c>
      <c r="HL2" s="10">
        <f>Formulário!$D$200</f>
        <v>0</v>
      </c>
      <c r="HM2" s="10">
        <f>Formulário!$E$200</f>
        <v>0</v>
      </c>
      <c r="HN2" s="10">
        <f>Formulário!$F$200</f>
        <v>0</v>
      </c>
      <c r="HO2" s="10">
        <f>Formulário!$G$200</f>
        <v>0</v>
      </c>
      <c r="HP2" s="10">
        <f>Formulário!$C$201</f>
        <v>0</v>
      </c>
      <c r="HQ2" s="10">
        <f>Formulário!$D$201</f>
        <v>0</v>
      </c>
      <c r="HR2" s="10">
        <f>Formulário!$E$201</f>
        <v>0</v>
      </c>
      <c r="HS2" s="10">
        <f>Formulário!$F$201</f>
        <v>0</v>
      </c>
      <c r="HT2" s="10">
        <f>Formulário!$G$201</f>
        <v>0</v>
      </c>
      <c r="HU2" s="10">
        <f>Formulário!$C$202</f>
        <v>0</v>
      </c>
      <c r="HV2" s="10">
        <f>Formulário!$D$202</f>
        <v>0</v>
      </c>
      <c r="HW2" s="10">
        <f>Formulário!$E$202</f>
        <v>0</v>
      </c>
      <c r="HX2" s="10">
        <f>Formulário!$F$202</f>
        <v>0</v>
      </c>
      <c r="HY2" s="10">
        <f>Formulário!$G$202</f>
        <v>0</v>
      </c>
      <c r="HZ2" s="10">
        <f>Formulário!$C$203</f>
        <v>0</v>
      </c>
      <c r="IA2" s="10">
        <f>Formulário!$D$203</f>
        <v>0</v>
      </c>
      <c r="IB2" s="10">
        <f>Formulário!$E$203</f>
        <v>0</v>
      </c>
      <c r="IC2" s="10">
        <f>Formulário!$F$203</f>
        <v>0</v>
      </c>
      <c r="ID2" s="10">
        <f>Formulário!$G$203</f>
        <v>0</v>
      </c>
      <c r="IE2" s="10">
        <f>Formulário!$C$204</f>
        <v>0</v>
      </c>
      <c r="IF2" s="10">
        <f>Formulário!$D$204</f>
        <v>0</v>
      </c>
      <c r="IG2" s="10">
        <f>Formulário!$E$204</f>
        <v>0</v>
      </c>
      <c r="IH2" s="10">
        <f>Formulário!$G$204</f>
        <v>0</v>
      </c>
      <c r="II2" s="10">
        <f>Formulário!$G$204</f>
        <v>0</v>
      </c>
      <c r="IJ2" s="11" t="str">
        <f>Formulário!C209</f>
        <v>Membros do INCT participam de uma Comissão de Assessoria Técnica (CAT) na ANVISA, auxiliando a Agência na elaboração de Resoluções da Diretoria Colegiada (RDCs) que normatizam a criação de Centros de Tecnologia Celular e de ensaios clínicos com produtos de terapias avançadas. O INCT tem participado ativamente junto ao Ministério da Saúde na elaboração de políticas públicas que norteiem o uso de terapias celulares no Brasil.</v>
      </c>
      <c r="IK2" s="10">
        <v>1</v>
      </c>
    </row>
  </sheetData>
  <sheetProtection/>
  <printOptions/>
  <pageMargins left="0.787401575" right="0.787401575" top="0.984251969" bottom="0.984251969" header="0.492125985" footer="0.49212598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N2"/>
  <sheetViews>
    <sheetView zoomScalePageLayoutView="0" workbookViewId="0" topLeftCell="A1">
      <selection activeCell="A1" sqref="A1"/>
    </sheetView>
  </sheetViews>
  <sheetFormatPr defaultColWidth="8.8515625" defaultRowHeight="12.75"/>
  <cols>
    <col min="1" max="1" width="14.28125" style="0" bestFit="1" customWidth="1"/>
    <col min="2" max="26" width="8.8515625" style="0" customWidth="1"/>
    <col min="27" max="27" width="14.140625" style="0" customWidth="1"/>
    <col min="28" max="93" width="8.8515625" style="0" customWidth="1"/>
    <col min="94" max="94" width="13.00390625" style="0" customWidth="1"/>
    <col min="95" max="239" width="8.8515625" style="0" customWidth="1"/>
    <col min="240" max="240" width="13.421875" style="0" bestFit="1" customWidth="1"/>
    <col min="241" max="241" width="24.28125" style="0" bestFit="1" customWidth="1"/>
    <col min="242" max="242" width="32.7109375" style="0" bestFit="1" customWidth="1"/>
    <col min="243" max="243" width="17.28125" style="0" bestFit="1" customWidth="1"/>
    <col min="244" max="244" width="30.421875" style="0" bestFit="1" customWidth="1"/>
    <col min="245" max="245" width="24.28125" style="0" bestFit="1" customWidth="1"/>
    <col min="246" max="246" width="30.00390625" style="0" bestFit="1" customWidth="1"/>
    <col min="247" max="247" width="8.8515625" style="0" customWidth="1"/>
    <col min="248" max="248" width="10.140625" style="0" bestFit="1" customWidth="1"/>
  </cols>
  <sheetData>
    <row r="1" spans="1:248" ht="12.75">
      <c r="A1" t="s">
        <v>137</v>
      </c>
      <c r="B1" t="s">
        <v>139</v>
      </c>
      <c r="C1" t="s">
        <v>436</v>
      </c>
      <c r="D1" t="s">
        <v>453</v>
      </c>
      <c r="E1" t="s">
        <v>437</v>
      </c>
      <c r="F1" t="s">
        <v>438</v>
      </c>
      <c r="G1" t="s">
        <v>439</v>
      </c>
      <c r="H1" t="s">
        <v>454</v>
      </c>
      <c r="I1" t="s">
        <v>440</v>
      </c>
      <c r="J1" t="s">
        <v>441</v>
      </c>
      <c r="K1" t="s">
        <v>442</v>
      </c>
      <c r="L1" t="s">
        <v>455</v>
      </c>
      <c r="M1" t="s">
        <v>443</v>
      </c>
      <c r="N1" t="s">
        <v>444</v>
      </c>
      <c r="O1" t="s">
        <v>445</v>
      </c>
      <c r="P1" t="s">
        <v>456</v>
      </c>
      <c r="Q1" t="s">
        <v>446</v>
      </c>
      <c r="R1" t="s">
        <v>447</v>
      </c>
      <c r="S1" t="s">
        <v>457</v>
      </c>
      <c r="T1" t="s">
        <v>458</v>
      </c>
      <c r="U1" t="s">
        <v>459</v>
      </c>
      <c r="V1" t="s">
        <v>460</v>
      </c>
      <c r="W1" s="4" t="s">
        <v>462</v>
      </c>
      <c r="X1" t="s">
        <v>468</v>
      </c>
      <c r="Y1" t="s">
        <v>472</v>
      </c>
      <c r="Z1" t="s">
        <v>469</v>
      </c>
      <c r="AA1" t="s">
        <v>470</v>
      </c>
      <c r="AB1" t="s">
        <v>471</v>
      </c>
      <c r="AC1" t="s">
        <v>473</v>
      </c>
      <c r="AD1" t="s">
        <v>474</v>
      </c>
      <c r="AE1" t="s">
        <v>469</v>
      </c>
      <c r="AF1" t="s">
        <v>475</v>
      </c>
      <c r="AG1" t="s">
        <v>476</v>
      </c>
      <c r="AH1" t="s">
        <v>477</v>
      </c>
      <c r="AI1" t="s">
        <v>478</v>
      </c>
      <c r="AJ1" t="s">
        <v>469</v>
      </c>
      <c r="AK1" t="s">
        <v>479</v>
      </c>
      <c r="AL1" t="s">
        <v>480</v>
      </c>
      <c r="AM1" t="s">
        <v>481</v>
      </c>
      <c r="AN1" t="s">
        <v>482</v>
      </c>
      <c r="AO1" t="s">
        <v>469</v>
      </c>
      <c r="AP1" t="s">
        <v>483</v>
      </c>
      <c r="AQ1" t="s">
        <v>484</v>
      </c>
      <c r="AR1" t="s">
        <v>485</v>
      </c>
      <c r="AS1" t="s">
        <v>486</v>
      </c>
      <c r="AT1" t="s">
        <v>469</v>
      </c>
      <c r="AU1" t="s">
        <v>487</v>
      </c>
      <c r="AV1" t="s">
        <v>488</v>
      </c>
      <c r="AW1" t="s">
        <v>489</v>
      </c>
      <c r="AX1" t="s">
        <v>490</v>
      </c>
      <c r="AY1" t="s">
        <v>469</v>
      </c>
      <c r="AZ1" t="s">
        <v>491</v>
      </c>
      <c r="BA1" t="s">
        <v>492</v>
      </c>
      <c r="BB1" t="s">
        <v>493</v>
      </c>
      <c r="BC1" t="s">
        <v>494</v>
      </c>
      <c r="BD1" t="s">
        <v>469</v>
      </c>
      <c r="BE1" t="s">
        <v>495</v>
      </c>
      <c r="BF1" t="s">
        <v>496</v>
      </c>
      <c r="BG1" t="s">
        <v>497</v>
      </c>
      <c r="BH1" t="s">
        <v>498</v>
      </c>
      <c r="BI1" t="s">
        <v>469</v>
      </c>
      <c r="BJ1" t="s">
        <v>499</v>
      </c>
      <c r="BK1" t="s">
        <v>500</v>
      </c>
      <c r="BL1" t="s">
        <v>501</v>
      </c>
      <c r="BM1" t="s">
        <v>502</v>
      </c>
      <c r="BN1" t="s">
        <v>469</v>
      </c>
      <c r="BO1" t="s">
        <v>503</v>
      </c>
      <c r="BP1" t="s">
        <v>504</v>
      </c>
      <c r="BQ1" t="s">
        <v>505</v>
      </c>
      <c r="BR1" t="s">
        <v>506</v>
      </c>
      <c r="BS1" t="s">
        <v>469</v>
      </c>
      <c r="BT1" t="s">
        <v>507</v>
      </c>
      <c r="BU1" t="s">
        <v>508</v>
      </c>
      <c r="BV1" t="s">
        <v>514</v>
      </c>
      <c r="BW1" t="s">
        <v>515</v>
      </c>
      <c r="BX1" t="s">
        <v>516</v>
      </c>
      <c r="BY1" t="s">
        <v>517</v>
      </c>
      <c r="BZ1" t="s">
        <v>518</v>
      </c>
      <c r="CA1" t="s">
        <v>519</v>
      </c>
      <c r="CB1" t="s">
        <v>520</v>
      </c>
      <c r="CC1" t="s">
        <v>521</v>
      </c>
      <c r="CD1" t="s">
        <v>522</v>
      </c>
      <c r="CE1" t="s">
        <v>523</v>
      </c>
      <c r="CF1" t="s">
        <v>524</v>
      </c>
      <c r="CG1" t="s">
        <v>525</v>
      </c>
      <c r="CH1" t="s">
        <v>526</v>
      </c>
      <c r="CI1" t="s">
        <v>527</v>
      </c>
      <c r="CJ1" t="s">
        <v>528</v>
      </c>
      <c r="CK1" t="s">
        <v>529</v>
      </c>
      <c r="CL1" t="s">
        <v>530</v>
      </c>
      <c r="CM1" t="s">
        <v>531</v>
      </c>
      <c r="CN1" s="4" t="s">
        <v>535</v>
      </c>
      <c r="CO1" t="s">
        <v>541</v>
      </c>
      <c r="CP1" t="s">
        <v>542</v>
      </c>
      <c r="CQ1" t="s">
        <v>543</v>
      </c>
      <c r="CR1" t="s">
        <v>544</v>
      </c>
      <c r="CS1" t="s">
        <v>545</v>
      </c>
      <c r="CT1" t="s">
        <v>546</v>
      </c>
      <c r="CU1" t="s">
        <v>547</v>
      </c>
      <c r="CV1" t="s">
        <v>598</v>
      </c>
      <c r="CW1" t="s">
        <v>599</v>
      </c>
      <c r="CX1" t="s">
        <v>600</v>
      </c>
      <c r="CY1" t="s">
        <v>601</v>
      </c>
      <c r="CZ1" t="s">
        <v>602</v>
      </c>
      <c r="DA1" t="s">
        <v>603</v>
      </c>
      <c r="DB1" t="s">
        <v>604</v>
      </c>
      <c r="DC1" t="s">
        <v>591</v>
      </c>
      <c r="DD1" t="s">
        <v>592</v>
      </c>
      <c r="DE1" t="s">
        <v>593</v>
      </c>
      <c r="DF1" t="s">
        <v>594</v>
      </c>
      <c r="DG1" t="s">
        <v>595</v>
      </c>
      <c r="DH1" t="s">
        <v>596</v>
      </c>
      <c r="DI1" t="s">
        <v>597</v>
      </c>
      <c r="DJ1" t="s">
        <v>584</v>
      </c>
      <c r="DK1" t="s">
        <v>585</v>
      </c>
      <c r="DL1" t="s">
        <v>586</v>
      </c>
      <c r="DM1" t="s">
        <v>587</v>
      </c>
      <c r="DN1" t="s">
        <v>588</v>
      </c>
      <c r="DO1" t="s">
        <v>589</v>
      </c>
      <c r="DP1" t="s">
        <v>590</v>
      </c>
      <c r="DQ1" t="s">
        <v>577</v>
      </c>
      <c r="DR1" t="s">
        <v>578</v>
      </c>
      <c r="DS1" t="s">
        <v>579</v>
      </c>
      <c r="DT1" t="s">
        <v>580</v>
      </c>
      <c r="DU1" t="s">
        <v>581</v>
      </c>
      <c r="DV1" t="s">
        <v>582</v>
      </c>
      <c r="DW1" t="s">
        <v>583</v>
      </c>
      <c r="DX1" t="s">
        <v>570</v>
      </c>
      <c r="DY1" t="s">
        <v>571</v>
      </c>
      <c r="DZ1" t="s">
        <v>572</v>
      </c>
      <c r="EA1" t="s">
        <v>573</v>
      </c>
      <c r="EB1" t="s">
        <v>574</v>
      </c>
      <c r="EC1" t="s">
        <v>575</v>
      </c>
      <c r="ED1" t="s">
        <v>576</v>
      </c>
      <c r="EE1" t="s">
        <v>563</v>
      </c>
      <c r="EF1" t="s">
        <v>564</v>
      </c>
      <c r="EG1" t="s">
        <v>565</v>
      </c>
      <c r="EH1" t="s">
        <v>566</v>
      </c>
      <c r="EI1" t="s">
        <v>567</v>
      </c>
      <c r="EJ1" t="s">
        <v>568</v>
      </c>
      <c r="EK1" t="s">
        <v>569</v>
      </c>
      <c r="EL1" t="s">
        <v>556</v>
      </c>
      <c r="EM1" t="s">
        <v>557</v>
      </c>
      <c r="EN1" t="s">
        <v>558</v>
      </c>
      <c r="EO1" t="s">
        <v>559</v>
      </c>
      <c r="EP1" t="s">
        <v>560</v>
      </c>
      <c r="EQ1" t="s">
        <v>561</v>
      </c>
      <c r="ER1" t="s">
        <v>562</v>
      </c>
      <c r="ES1" t="s">
        <v>549</v>
      </c>
      <c r="ET1" t="s">
        <v>550</v>
      </c>
      <c r="EU1" t="s">
        <v>551</v>
      </c>
      <c r="EV1" t="s">
        <v>552</v>
      </c>
      <c r="EW1" t="s">
        <v>553</v>
      </c>
      <c r="EX1" t="s">
        <v>554</v>
      </c>
      <c r="EY1" t="s">
        <v>555</v>
      </c>
      <c r="EZ1" t="s">
        <v>605</v>
      </c>
      <c r="FA1" t="s">
        <v>606</v>
      </c>
      <c r="FB1" t="s">
        <v>607</v>
      </c>
      <c r="FC1" t="s">
        <v>608</v>
      </c>
      <c r="FD1" t="s">
        <v>609</v>
      </c>
      <c r="FE1" t="s">
        <v>610</v>
      </c>
      <c r="FF1" t="s">
        <v>548</v>
      </c>
      <c r="FG1" s="4" t="s">
        <v>611</v>
      </c>
      <c r="FH1" t="s">
        <v>618</v>
      </c>
      <c r="FI1" t="s">
        <v>619</v>
      </c>
      <c r="FJ1" t="s">
        <v>620</v>
      </c>
      <c r="FK1" t="s">
        <v>621</v>
      </c>
      <c r="FL1" t="s">
        <v>622</v>
      </c>
      <c r="FM1" t="s">
        <v>623</v>
      </c>
      <c r="FN1" t="s">
        <v>624</v>
      </c>
      <c r="FO1" t="s">
        <v>625</v>
      </c>
      <c r="FP1" t="s">
        <v>626</v>
      </c>
      <c r="FQ1" t="s">
        <v>627</v>
      </c>
      <c r="FR1" t="s">
        <v>628</v>
      </c>
      <c r="FS1" t="s">
        <v>629</v>
      </c>
      <c r="FT1" t="s">
        <v>630</v>
      </c>
      <c r="FU1" t="s">
        <v>631</v>
      </c>
      <c r="FV1" t="s">
        <v>632</v>
      </c>
      <c r="FW1" t="s">
        <v>633</v>
      </c>
      <c r="FX1" t="s">
        <v>634</v>
      </c>
      <c r="FY1" t="s">
        <v>635</v>
      </c>
      <c r="FZ1" t="s">
        <v>636</v>
      </c>
      <c r="GA1" t="s">
        <v>637</v>
      </c>
      <c r="GB1" s="25" t="s">
        <v>7</v>
      </c>
      <c r="GC1" s="25" t="s">
        <v>8</v>
      </c>
      <c r="GD1" s="25" t="s">
        <v>9</v>
      </c>
      <c r="GE1" s="4" t="s">
        <v>12</v>
      </c>
      <c r="GF1" s="1" t="s">
        <v>14</v>
      </c>
      <c r="GG1" t="s">
        <v>25</v>
      </c>
      <c r="GH1" t="s">
        <v>26</v>
      </c>
      <c r="GI1" t="s">
        <v>21</v>
      </c>
      <c r="GJ1" t="s">
        <v>22</v>
      </c>
      <c r="GK1" t="s">
        <v>23</v>
      </c>
      <c r="GL1" t="s">
        <v>24</v>
      </c>
      <c r="GM1" t="s">
        <v>28</v>
      </c>
      <c r="GN1" t="s">
        <v>38</v>
      </c>
      <c r="GO1" t="s">
        <v>33</v>
      </c>
      <c r="GP1" t="s">
        <v>34</v>
      </c>
      <c r="GQ1" t="s">
        <v>35</v>
      </c>
      <c r="GR1" t="s">
        <v>36</v>
      </c>
      <c r="GS1" t="s">
        <v>37</v>
      </c>
      <c r="GT1" t="s">
        <v>39</v>
      </c>
      <c r="GU1" t="s">
        <v>46</v>
      </c>
      <c r="GV1" t="s">
        <v>41</v>
      </c>
      <c r="GW1" t="s">
        <v>42</v>
      </c>
      <c r="GX1" t="s">
        <v>43</v>
      </c>
      <c r="GY1" t="s">
        <v>44</v>
      </c>
      <c r="GZ1" t="s">
        <v>45</v>
      </c>
      <c r="HA1" t="s">
        <v>39</v>
      </c>
      <c r="HB1" t="s">
        <v>57</v>
      </c>
      <c r="HC1" t="s">
        <v>48</v>
      </c>
      <c r="HD1" t="s">
        <v>49</v>
      </c>
      <c r="HE1" t="s">
        <v>50</v>
      </c>
      <c r="HF1" t="s">
        <v>51</v>
      </c>
      <c r="HG1" t="s">
        <v>52</v>
      </c>
      <c r="HH1" t="s">
        <v>53</v>
      </c>
      <c r="HI1" t="s">
        <v>54</v>
      </c>
      <c r="HJ1" t="s">
        <v>55</v>
      </c>
      <c r="HK1" t="s">
        <v>56</v>
      </c>
      <c r="HL1" t="s">
        <v>58</v>
      </c>
      <c r="HM1" t="s">
        <v>70</v>
      </c>
      <c r="HN1" t="s">
        <v>62</v>
      </c>
      <c r="HO1" t="s">
        <v>63</v>
      </c>
      <c r="HP1" t="s">
        <v>64</v>
      </c>
      <c r="HQ1" t="s">
        <v>65</v>
      </c>
      <c r="HR1" t="s">
        <v>66</v>
      </c>
      <c r="HS1" t="s">
        <v>67</v>
      </c>
      <c r="HT1" t="s">
        <v>68</v>
      </c>
      <c r="HU1" t="s">
        <v>69</v>
      </c>
      <c r="HV1" t="s">
        <v>72</v>
      </c>
      <c r="HW1" t="s">
        <v>79</v>
      </c>
      <c r="HX1" t="s">
        <v>75</v>
      </c>
      <c r="HY1" t="s">
        <v>76</v>
      </c>
      <c r="HZ1" t="s">
        <v>77</v>
      </c>
      <c r="IA1" t="s">
        <v>78</v>
      </c>
      <c r="IB1" t="s">
        <v>80</v>
      </c>
      <c r="IC1" s="4" t="s">
        <v>83</v>
      </c>
      <c r="ID1" s="4" t="s">
        <v>87</v>
      </c>
      <c r="IE1" s="4" t="s">
        <v>88</v>
      </c>
      <c r="IF1" t="s">
        <v>98</v>
      </c>
      <c r="IG1" t="s">
        <v>104</v>
      </c>
      <c r="IH1" t="s">
        <v>99</v>
      </c>
      <c r="II1" t="s">
        <v>100</v>
      </c>
      <c r="IJ1" t="s">
        <v>101</v>
      </c>
      <c r="IK1" t="s">
        <v>102</v>
      </c>
      <c r="IL1" t="s">
        <v>103</v>
      </c>
      <c r="IM1" s="4" t="s">
        <v>105</v>
      </c>
      <c r="IN1" s="4" t="s">
        <v>106</v>
      </c>
    </row>
    <row r="2" spans="1:248" ht="12.75">
      <c r="A2" s="45" t="str">
        <f>Formulário!D14</f>
        <v>465656/2014-5</v>
      </c>
      <c r="B2" s="10" t="str">
        <f>Formulário!D16</f>
        <v>Antonio Carlos Campos de Carvalho</v>
      </c>
      <c r="C2" t="str">
        <f>Formulário!$C217</f>
        <v>FINEP</v>
      </c>
      <c r="D2" t="str">
        <f>Formulário!$D217</f>
        <v>Infraestrutura</v>
      </c>
      <c r="E2">
        <f>Formulário!$E217</f>
        <v>0</v>
      </c>
      <c r="F2" t="str">
        <f>Formulário!$G217</f>
        <v>R$ 3.133.523,00</v>
      </c>
      <c r="G2" t="str">
        <f>Formulário!$C218</f>
        <v>Fapergs</v>
      </c>
      <c r="H2" t="str">
        <f>Formulário!$D218</f>
        <v>custeio</v>
      </c>
      <c r="I2">
        <f>Formulário!$E218</f>
        <v>0</v>
      </c>
      <c r="J2">
        <f>Formulário!$G218</f>
        <v>144003</v>
      </c>
      <c r="K2" t="str">
        <f>Formulário!$C219</f>
        <v>DECIT-MS CNPQ</v>
      </c>
      <c r="L2" t="str">
        <f>Formulário!$D219</f>
        <v>Custeio e bolsa</v>
      </c>
      <c r="M2">
        <f>Formulário!$E219</f>
        <v>0</v>
      </c>
      <c r="N2" t="str">
        <f>Formulário!$G219</f>
        <v>R$ 2.600.000,00</v>
      </c>
      <c r="O2" t="str">
        <f>Formulário!$C220</f>
        <v>Fiocruz/ICC</v>
      </c>
      <c r="P2" t="str">
        <f>Formulário!$D220</f>
        <v>custeio, bolsa, infra</v>
      </c>
      <c r="Q2">
        <f>Formulário!$E220</f>
        <v>0</v>
      </c>
      <c r="R2">
        <f>Formulário!$G220</f>
        <v>50000</v>
      </c>
      <c r="S2" t="str">
        <f>Formulário!$C221</f>
        <v>Misterio da Saude</v>
      </c>
      <c r="T2" t="str">
        <f>Formulário!$D221</f>
        <v>Custeio e bolsa</v>
      </c>
      <c r="U2">
        <f>Formulário!$E221</f>
        <v>0</v>
      </c>
      <c r="V2">
        <f>Formulário!$G221</f>
        <v>238857</v>
      </c>
      <c r="W2">
        <v>1</v>
      </c>
      <c r="X2" t="str">
        <f>Formulário!$C$228</f>
        <v>Simpósio da Associação Brasileira de Terapia Celular (ABTCEL) de 2017: 
Biobank for induced pluripotent stem cells and Clinical Trials in Brazil
</v>
      </c>
      <c r="Y2" t="str">
        <f>Formulário!$D$228</f>
        <v>Pesquisadores e estudantes</v>
      </c>
      <c r="Z2" t="str">
        <f>Formulário!$E$228</f>
        <v>Internacional</v>
      </c>
      <c r="AA2" s="47" t="str">
        <f>Formulário!$F$228</f>
        <v>08/2017</v>
      </c>
      <c r="AB2" t="str">
        <f>Formulário!$G$228</f>
        <v>Rio de Janeiro</v>
      </c>
      <c r="AC2" t="str">
        <f>Formulário!$C$229</f>
        <v>Simpósio da Associação Brasileira de Terapia Celular (ABTCEL) de 2018</v>
      </c>
      <c r="AD2" t="str">
        <f>Formulário!$D$229</f>
        <v>Pesquisadores e estudantes</v>
      </c>
      <c r="AE2" t="str">
        <f>Formulário!$E$229</f>
        <v>Internacional</v>
      </c>
      <c r="AF2" s="47" t="str">
        <f>Formulário!$F$229</f>
        <v>10/2018</v>
      </c>
      <c r="AG2" t="str">
        <f>Formulário!$G$229</f>
        <v>São Paulo</v>
      </c>
      <c r="AH2" t="str">
        <f>Formulário!$C$230</f>
        <v>Simpósio da Associação Brasileira de Terapia Celular (ABTCEL) de 2019</v>
      </c>
      <c r="AI2" t="str">
        <f>Formulário!$D$230</f>
        <v>Pesquisadores e estudantes</v>
      </c>
      <c r="AJ2" t="str">
        <f>Formulário!$E$230</f>
        <v>Internacional</v>
      </c>
      <c r="AK2" s="47" t="str">
        <f>Formulário!$F$230</f>
        <v>07/2019</v>
      </c>
      <c r="AL2" t="str">
        <f>Formulário!$G$230</f>
        <v>Brasília </v>
      </c>
      <c r="AM2" t="str">
        <f>Formulário!$C$231</f>
        <v>1º Workshop em Bioimpressão Aplicada à Saúde: Perspectivas e Desafios</v>
      </c>
      <c r="AN2" t="str">
        <f>Formulário!$D$231</f>
        <v>Alunos, pesquisadores, e industria</v>
      </c>
      <c r="AO2" t="str">
        <f>Formulário!$E$231</f>
        <v>Nacional</v>
      </c>
      <c r="AP2" s="47" t="str">
        <f>Formulário!$F$231</f>
        <v>Julho 2019</v>
      </c>
      <c r="AQ2" t="str">
        <f>Formulário!$G$231</f>
        <v>IPEN / USP / SP</v>
      </c>
      <c r="AR2" t="str">
        <f>Formulário!$C$232</f>
        <v>1st TERMIS-AM Workshop</v>
      </c>
      <c r="AS2" t="str">
        <f>Formulário!$D$232</f>
        <v>pesquisadores, estudantes e profissionais</v>
      </c>
      <c r="AT2" t="str">
        <f>Formulário!$E$232</f>
        <v>internacional</v>
      </c>
      <c r="AU2" s="47" t="str">
        <f>Formulário!$F$232</f>
        <v>06/2018</v>
      </c>
      <c r="AV2" t="str">
        <f>Formulário!$G$232</f>
        <v>Porto Alegre/RS</v>
      </c>
      <c r="AW2" t="str">
        <f>Formulário!$C$233</f>
        <v>Mini curso: cultura celular: diferentes técnicas associadas</v>
      </c>
      <c r="AX2" t="str">
        <f>Formulário!$D$233</f>
        <v>alunos de graduação e pós</v>
      </c>
      <c r="AY2" t="str">
        <f>Formulário!$E$233</f>
        <v>local</v>
      </c>
      <c r="AZ2" s="47" t="str">
        <f>Formulário!$F$233</f>
        <v>13/07/2018</v>
      </c>
      <c r="BA2" t="str">
        <f>Formulário!$G$233</f>
        <v>UFRN</v>
      </c>
      <c r="BB2" t="str">
        <f>Formulário!$C$234</f>
        <v>Palestra: O potencial da BIOIMPRESSÃO de tecidos na saúde e na engenharia</v>
      </c>
      <c r="BC2" t="str">
        <f>Formulário!$D$234</f>
        <v>comunidade universitária (professores e alunos)</v>
      </c>
      <c r="BD2" t="str">
        <f>Formulário!$E$234</f>
        <v>local</v>
      </c>
      <c r="BE2" s="47" t="str">
        <f>Formulário!$F$234</f>
        <v>01/04/2019</v>
      </c>
      <c r="BF2" t="str">
        <f>Formulário!$G$234</f>
        <v>UFRN</v>
      </c>
      <c r="BG2">
        <f>Formulário!$C$235</f>
        <v>0</v>
      </c>
      <c r="BH2">
        <f>Formulário!$D$235</f>
        <v>0</v>
      </c>
      <c r="BI2">
        <f>Formulário!$E$235</f>
        <v>0</v>
      </c>
      <c r="BJ2" s="47">
        <f>Formulário!$F$235</f>
        <v>0</v>
      </c>
      <c r="BK2">
        <f>Formulário!$G$235</f>
        <v>0</v>
      </c>
      <c r="BL2">
        <f>Formulário!$C$236</f>
        <v>0</v>
      </c>
      <c r="BM2">
        <f>Formulário!$D$236</f>
        <v>0</v>
      </c>
      <c r="BN2">
        <f>Formulário!$E$236</f>
        <v>0</v>
      </c>
      <c r="BO2" s="47">
        <f>Formulário!$F$236</f>
        <v>0</v>
      </c>
      <c r="BP2">
        <f>Formulário!$G$236</f>
        <v>0</v>
      </c>
      <c r="BQ2">
        <f>Formulário!$C$237</f>
        <v>0</v>
      </c>
      <c r="BR2">
        <f>Formulário!$D$237</f>
        <v>0</v>
      </c>
      <c r="BS2">
        <f>Formulário!$E$237</f>
        <v>0</v>
      </c>
      <c r="BT2" s="47">
        <f>Formulário!$F$237</f>
        <v>0</v>
      </c>
      <c r="BU2">
        <f>Formulário!$G$237</f>
        <v>0</v>
      </c>
      <c r="BV2" t="str">
        <f>Formulário!$C$242</f>
        <v>Divulgação de blogs e pelos sites: http://www.inctregenera.org.br, www.biofabricacao.com  -  http://celulastroncors.org.br/ </v>
      </c>
      <c r="BW2" t="str">
        <f>Formulário!$D$242</f>
        <v>Público em geral</v>
      </c>
      <c r="BX2" t="str">
        <f>Formulário!$F$242</f>
        <v>Disponibilidade de conteúdo científico gratuito. E Divulgação da área</v>
      </c>
      <c r="BY2" t="str">
        <f>Formulário!$C$243</f>
        <v>Cursos presenciais / Capacitação</v>
      </c>
      <c r="BZ2" t="str">
        <f>Formulário!$D$243</f>
        <v>Publico em geral</v>
      </c>
      <c r="CA2" t="str">
        <f>Formulário!$F$243</f>
        <v>cursos presenciais sobre bioimpressão</v>
      </c>
      <c r="CB2" t="str">
        <f>Formulário!$C$244</f>
        <v>Palestra e visitas em laboratórios</v>
      </c>
      <c r="CC2" t="str">
        <f>Formulário!$D$244</f>
        <v>médio</v>
      </c>
      <c r="CD2" t="str">
        <f>Formulário!$F$244</f>
        <v>Divulgação das atividades de pesquisa e Atividade com turma altas habilidades</v>
      </c>
      <c r="CE2" t="str">
        <f>Formulário!$C$245</f>
        <v>Eventos de divulgação científica</v>
      </c>
      <c r="CF2" t="str">
        <f>Formulário!$D$245</f>
        <v>publico em geral</v>
      </c>
      <c r="CG2" t="str">
        <f>Formulário!$F$245</f>
        <v>Fiocruz na rua</v>
      </c>
      <c r="CH2" t="str">
        <f>Formulário!$C$246</f>
        <v>Disciplina de Pós Graduação</v>
      </c>
      <c r="CI2" t="str">
        <f>Formulário!$D$246</f>
        <v>Pós Graduação</v>
      </c>
      <c r="CJ2" t="str">
        <f>Formulário!$F$246</f>
        <v>Disciplina de Imunoterapia</v>
      </c>
      <c r="CK2" t="str">
        <f>Formulário!$C$247</f>
        <v>Divulgação nas emissoras Record / SBT / RBS / JORANAL ZERO HORA </v>
      </c>
      <c r="CL2" t="str">
        <f>Formulário!$D$247</f>
        <v>Geral</v>
      </c>
      <c r="CM2" t="str">
        <f>Formulário!$F$247</f>
        <v>Matérias sobre Imunoterapia e área pertinente</v>
      </c>
      <c r="CN2">
        <v>1</v>
      </c>
      <c r="CO2" t="str">
        <f>Formulário!$C$254</f>
        <v>Dean A. Lee</v>
      </c>
      <c r="CP2" s="26">
        <f>Formulário!$D$254</f>
        <v>0</v>
      </c>
      <c r="CQ2" t="str">
        <f>Formulário!$E$254</f>
        <v>EUA</v>
      </c>
      <c r="CR2" t="str">
        <f>Formulário!$F$254</f>
        <v>University of Ohio</v>
      </c>
      <c r="CS2">
        <f>Formulário!$G$254</f>
        <v>0</v>
      </c>
      <c r="CT2" t="str">
        <f>Formulário!$H$254</f>
        <v>NÃO</v>
      </c>
      <c r="CU2" t="str">
        <f>Formulário!$I$254</f>
        <v>SIM</v>
      </c>
      <c r="CV2" t="str">
        <f>Formulário!$C$255</f>
        <v>Laurence Cooper</v>
      </c>
      <c r="CW2" s="26">
        <f>Formulário!$D$255</f>
        <v>0</v>
      </c>
      <c r="CX2" t="str">
        <f>Formulário!$E$255</f>
        <v>EUA</v>
      </c>
      <c r="CY2" t="str">
        <f>Formulário!$F$255</f>
        <v>University of Texas</v>
      </c>
      <c r="CZ2">
        <f>Formulário!$G$255</f>
        <v>0</v>
      </c>
      <c r="DA2" t="str">
        <f>Formulário!$H$255</f>
        <v>NÃO</v>
      </c>
      <c r="DB2" t="str">
        <f>Formulário!$I$255</f>
        <v>SIM</v>
      </c>
      <c r="DC2" t="str">
        <f>Formulário!$C$256</f>
        <v>Helen Huls</v>
      </c>
      <c r="DD2" s="26">
        <f>Formulário!$D$256</f>
        <v>0</v>
      </c>
      <c r="DE2" t="str">
        <f>Formulário!$E$256</f>
        <v>EUA</v>
      </c>
      <c r="DF2" t="str">
        <f>Formulário!$F$256</f>
        <v>MD Anderson Cancer Center</v>
      </c>
      <c r="DG2">
        <f>Formulário!$G$256</f>
        <v>0</v>
      </c>
      <c r="DH2" t="str">
        <f>Formulário!$H$256</f>
        <v>NÃO</v>
      </c>
      <c r="DI2" t="str">
        <f>Formulário!$I$256</f>
        <v>SIM</v>
      </c>
      <c r="DJ2" t="str">
        <f>Formulário!$C$257</f>
        <v>Luiz Viegas </v>
      </c>
      <c r="DK2" s="26">
        <f>Formulário!$D$257</f>
        <v>0</v>
      </c>
      <c r="DL2" t="str">
        <f>Formulário!$E$257</f>
        <v>EUA</v>
      </c>
      <c r="DM2" t="str">
        <f>Formulário!$F$257</f>
        <v>MD Anderson Cancer Center</v>
      </c>
      <c r="DN2">
        <f>Formulário!$G$257</f>
        <v>0</v>
      </c>
      <c r="DO2" t="str">
        <f>Formulário!$H$257</f>
        <v>NÃO</v>
      </c>
      <c r="DP2" t="str">
        <f>Formulário!$I$257</f>
        <v>SIM</v>
      </c>
      <c r="DQ2" t="str">
        <f>Formulário!$C$258</f>
        <v>Maria Helena Raposo Fernandes</v>
      </c>
      <c r="DR2" s="26" t="str">
        <f>Formulário!$D$258</f>
        <v>http://orcid.org/0000-0001-9391-9574</v>
      </c>
      <c r="DS2" t="str">
        <f>Formulário!$E$258</f>
        <v>Portugal</v>
      </c>
      <c r="DT2" t="str">
        <f>Formulário!$F$258</f>
        <v>Universidade do Porto</v>
      </c>
      <c r="DU2" t="str">
        <f>Formulário!$G$258</f>
        <v>SIM</v>
      </c>
      <c r="DV2" t="str">
        <f>Formulário!$H$258</f>
        <v>SIM</v>
      </c>
      <c r="DW2">
        <f>Formulário!$I$258</f>
        <v>0</v>
      </c>
      <c r="DX2" t="str">
        <f>Formulário!$C$259</f>
        <v>David C Spray</v>
      </c>
      <c r="DY2" s="26">
        <f>Formulário!$D$259</f>
        <v>0</v>
      </c>
      <c r="DZ2" t="str">
        <f>Formulário!$E$259</f>
        <v>EUA</v>
      </c>
      <c r="EA2" t="str">
        <f>Formulário!$F$259</f>
        <v>Albert Einstein College of Medicine</v>
      </c>
      <c r="EB2">
        <f>Formulário!$G$259</f>
        <v>0</v>
      </c>
      <c r="EC2" t="str">
        <f>Formulário!$H$259</f>
        <v>SIM</v>
      </c>
      <c r="ED2" t="str">
        <f>Formulário!$I$259</f>
        <v>SIM</v>
      </c>
      <c r="EE2">
        <f>Formulário!$C$260</f>
        <v>0</v>
      </c>
      <c r="EF2" s="26">
        <f>Formulário!$D$260</f>
        <v>0</v>
      </c>
      <c r="EG2">
        <f>Formulário!$E$260</f>
        <v>0</v>
      </c>
      <c r="EH2">
        <f>Formulário!$F$260</f>
        <v>0</v>
      </c>
      <c r="EI2">
        <f>Formulário!$G$260</f>
        <v>0</v>
      </c>
      <c r="EJ2">
        <f>Formulário!$H$260</f>
        <v>0</v>
      </c>
      <c r="EK2">
        <f>Formulário!$I$260</f>
        <v>0</v>
      </c>
      <c r="EL2">
        <f>Formulário!$C$261</f>
        <v>0</v>
      </c>
      <c r="EM2" s="26">
        <f>Formulário!$D$261</f>
        <v>0</v>
      </c>
      <c r="EN2">
        <f>Formulário!$E$261</f>
        <v>0</v>
      </c>
      <c r="EO2">
        <f>Formulário!$F$261</f>
        <v>0</v>
      </c>
      <c r="EP2">
        <f>Formulário!$G$261</f>
        <v>0</v>
      </c>
      <c r="EQ2">
        <f>Formulário!$H$261</f>
        <v>0</v>
      </c>
      <c r="ER2">
        <f>Formulário!$I$261</f>
        <v>0</v>
      </c>
      <c r="ES2">
        <f>Formulário!$C$262</f>
        <v>0</v>
      </c>
      <c r="ET2" s="26">
        <f>Formulário!$D$262</f>
        <v>0</v>
      </c>
      <c r="EU2">
        <f>Formulário!$E$262</f>
        <v>0</v>
      </c>
      <c r="EV2">
        <f>Formulário!$F$262</f>
        <v>0</v>
      </c>
      <c r="EW2">
        <f>Formulário!$G$262</f>
        <v>0</v>
      </c>
      <c r="EX2">
        <f>Formulário!$H$262</f>
        <v>0</v>
      </c>
      <c r="EY2">
        <f>Formulário!$I$262</f>
        <v>0</v>
      </c>
      <c r="EZ2">
        <f>Formulário!$C$263</f>
        <v>0</v>
      </c>
      <c r="FA2" s="26">
        <f>Formulário!$D$263</f>
        <v>0</v>
      </c>
      <c r="FB2">
        <f>Formulário!$E$263</f>
        <v>0</v>
      </c>
      <c r="FC2">
        <f>Formulário!$F$263</f>
        <v>0</v>
      </c>
      <c r="FD2">
        <f>Formulário!$G$263</f>
        <v>0</v>
      </c>
      <c r="FE2">
        <f>Formulário!$H$263</f>
        <v>0</v>
      </c>
      <c r="FF2">
        <f>Formulário!$I$263</f>
        <v>0</v>
      </c>
      <c r="FG2">
        <v>1</v>
      </c>
      <c r="FH2" t="str">
        <f>Formulário!$C$270</f>
        <v>University of Minessotta</v>
      </c>
      <c r="FI2" t="str">
        <f>Formulário!$D$270</f>
        <v>USA</v>
      </c>
      <c r="FJ2" t="str">
        <f>Formulário!$E$270</f>
        <v>Pesquisa</v>
      </c>
      <c r="FK2" t="str">
        <f>Formulário!$G$270</f>
        <v>Caracterizacao molecular de RNAs não codificantes</v>
      </c>
      <c r="FL2" t="str">
        <f>Formulário!$C$271</f>
        <v>University of Ohio</v>
      </c>
      <c r="FM2" t="str">
        <f>Formulário!$D$271</f>
        <v>EUA</v>
      </c>
      <c r="FN2" t="str">
        <f>Formulário!$E$271</f>
        <v>Programa Ciencias sem fronteira</v>
      </c>
      <c r="FO2" t="str">
        <f>Formulário!$G$271</f>
        <v>Colaboração para desenvolvimento de tecnologia em expansão celular</v>
      </c>
      <c r="FP2" t="str">
        <f>Formulário!$C$272</f>
        <v>University of Texas</v>
      </c>
      <c r="FQ2" t="str">
        <f>Formulário!$D$272</f>
        <v>EUA</v>
      </c>
      <c r="FR2" t="str">
        <f>Formulário!$E$272</f>
        <v>Projeto CAPES-UT</v>
      </c>
      <c r="FS2" t="str">
        <f>Formulário!$G$272</f>
        <v>Colaboração para desenvolvimento de tecnologia em expansão celular</v>
      </c>
      <c r="FT2" t="str">
        <f>Formulário!$C$273</f>
        <v>MD Anderson Cancer Center</v>
      </c>
      <c r="FU2" t="str">
        <f>Formulário!$D$273</f>
        <v>EUA</v>
      </c>
      <c r="FV2" t="str">
        <f>Formulário!$E$273</f>
        <v>Projeto CAPES-UT</v>
      </c>
      <c r="FW2" t="str">
        <f>Formulário!$G$273</f>
        <v>Colaboração para desenvolvimento de tecnologia em expansão celular</v>
      </c>
      <c r="FX2" t="str">
        <f>Formulário!$C$274</f>
        <v>MD Anderson Cancer Center</v>
      </c>
      <c r="FY2" t="str">
        <f>Formulário!$D$274</f>
        <v>EUA</v>
      </c>
      <c r="FZ2" t="str">
        <f>Formulário!$E$274</f>
        <v>Projeto CAPES-UT</v>
      </c>
      <c r="GA2" t="str">
        <f>Formulário!$G$274</f>
        <v>Colaboração para desenvolvimento de tecnologia em expansão celular</v>
      </c>
      <c r="GB2">
        <v>3</v>
      </c>
      <c r="GC2">
        <v>3</v>
      </c>
      <c r="GD2" s="26" t="str">
        <f>Formulário!C289</f>
        <v>O INCT-REGENERA utiliza as instalações do Centro Nacional de Bioimagem e Biologia Estrutural (CENABIO) como sua sede. O CENABIO dispõe de equipamentos adequados à realização de experimentos em animais de pequeno porte, importantes para o teste pré-clíinico de terapias celulares. No entanto, a manutenção destes parque de equipamentos tem sido um problema. Do mesmo modo, embora os laboratórios associados disponham dos equipamentos necessários ao desenvolvimento das diversas linhas de pesquisa, a manutenção destes equipamentos é um problema que não está resolvido. Some-se a isso, o fato de que até o momento a FAPERJ não conseguiu liberar a maior parte do recurso para o INCT.</v>
      </c>
      <c r="GE2">
        <v>2</v>
      </c>
      <c r="GF2" s="26" t="str">
        <f>Formulário!C295</f>
        <v>Embora a Reitoria da UFRJ tenha sido muito solicita em receber os coordenadores dos INCT sedidados na Universidade, nada de concreto resultou das reuniões. Não houve designação de apoio administrativo, nem alocação de vagas docentes ao INCT. </v>
      </c>
      <c r="GG2">
        <v>3</v>
      </c>
      <c r="GH2">
        <v>3</v>
      </c>
      <c r="GI2">
        <v>2</v>
      </c>
      <c r="GJ2">
        <v>2</v>
      </c>
      <c r="GK2">
        <v>3</v>
      </c>
      <c r="GL2">
        <v>2</v>
      </c>
      <c r="GM2" s="26" t="str">
        <f>Formulário!C311</f>
        <v>A não liberação da mior parte dos recursos de custeio pela FAPERJ até o momento, prejudicou bastante as atividades do INCT. Além disso, o corte de bolsas pela CAPES e mais recentemente pelo CNPq causou enorme prejuízo.</v>
      </c>
      <c r="GN2">
        <v>5</v>
      </c>
      <c r="GO2">
        <v>5</v>
      </c>
      <c r="GP2">
        <v>4</v>
      </c>
      <c r="GQ2">
        <v>5</v>
      </c>
      <c r="GR2">
        <v>4</v>
      </c>
      <c r="GS2">
        <v>4</v>
      </c>
      <c r="GT2" s="26" t="str">
        <f>Formulário!C324</f>
        <v>Este projeto tem um potencial de impactar singifcativamente todos os itens listados; no entanto este potencial só será realizado se houver liberação de recursos e recomposição do orçamento de bolsas.</v>
      </c>
      <c r="GU2">
        <v>5</v>
      </c>
      <c r="GV2">
        <v>4</v>
      </c>
      <c r="GW2">
        <v>3</v>
      </c>
      <c r="GX2">
        <v>3</v>
      </c>
      <c r="GY2">
        <v>6</v>
      </c>
      <c r="GZ2">
        <v>3</v>
      </c>
      <c r="HA2" s="26" t="str">
        <f>Formulário!C334</f>
        <v>O desenvolvimento da medicina regenerativa tem enorme potencial de impactar os sistemas de saúde público e privado, tranferindo tecnologias que abranjam produtos e processos.</v>
      </c>
      <c r="HB2">
        <v>5</v>
      </c>
      <c r="HC2">
        <v>4</v>
      </c>
      <c r="HD2">
        <v>6</v>
      </c>
      <c r="HE2">
        <v>3</v>
      </c>
      <c r="HF2">
        <v>4</v>
      </c>
      <c r="HG2">
        <v>6</v>
      </c>
      <c r="HH2">
        <v>6</v>
      </c>
      <c r="HI2">
        <v>6</v>
      </c>
      <c r="HJ2">
        <v>5</v>
      </c>
      <c r="HK2">
        <v>4</v>
      </c>
      <c r="HL2" s="26">
        <f>Formulário!C348</f>
        <v>0</v>
      </c>
      <c r="HM2">
        <v>3</v>
      </c>
      <c r="HN2">
        <v>6</v>
      </c>
      <c r="HO2">
        <v>3</v>
      </c>
      <c r="HP2">
        <v>6</v>
      </c>
      <c r="HQ2">
        <v>6</v>
      </c>
      <c r="HR2">
        <v>3</v>
      </c>
      <c r="HS2">
        <v>6</v>
      </c>
      <c r="HT2">
        <v>6</v>
      </c>
      <c r="HU2">
        <v>6</v>
      </c>
      <c r="HV2" s="26">
        <f>Formulário!C361</f>
        <v>0</v>
      </c>
      <c r="HW2">
        <v>6</v>
      </c>
      <c r="HX2">
        <v>6</v>
      </c>
      <c r="HY2">
        <v>6</v>
      </c>
      <c r="HZ2">
        <v>6</v>
      </c>
      <c r="IA2">
        <v>6</v>
      </c>
      <c r="IB2" s="26">
        <f>Formulário!C370</f>
        <v>0</v>
      </c>
      <c r="IC2" s="26" t="str">
        <f>Formulário!C374</f>
        <v>Descontinuidade e contingenciamento de recursos financeiros para custeio, capital, infraestrutura e bolsas. </v>
      </c>
      <c r="ID2" s="26" t="str">
        <f>Formulário!C377</f>
        <v>Aporte financeiro para viabilizar atividades de integração da rede e o desenvolvimento das atividades de pesquisa, extensão e formação relacionadas. Além disso, o corte no orçamento original, por si só, já compromete o Programa. Depois do corte, a não liberação dos recursos e o cancelamento de bolsas comprometem o sucesso do programa. A dimensão de varios INCTs me parece exagerada e impossível de ser gerida de modo eficiente. </v>
      </c>
      <c r="IE2" s="26" t="str">
        <f>Formulário!C381</f>
        <v>O INCT-REGENERA irá agregar a expertise de inúmeros grupos de pesquisa produtivos, promovendo estudos básicos, pré-clínicos e clínicos para que seja possível alcançar a redução da perda funcional decorrente de doenças agudas ou crônicas que acometem os diferentes sistemas: cardiovascular, nervoso, respiratório, renal, digestório, endócrino, locomotor e tegumentar. Para tal, serão desenvolvidos modelos in vitro e in vivo de doenças que afetam seres humanos, com o intuito de melhor compreender a fisiopatologia das doenças e de testar a segurança e eficácia de células-tronco pluripotentes ou multipotentes ou de seus sub-componentes, associadas ou não a biomateriais, incluindo os produzidos por nanotecnologia.  Essa ação é estratégica para o Brasil, em função do envelhecimento progressivo de nossa população e dos custos crescentes da atenção à saúde. Não menos importante é o papel que o INCT-REGENERA assumirá na divulgação e popularização dos conhecimentos sobre a medicina regenerativa, dado o crescente problema do turismo médico e das promessas de curas milagrosas por profissionais inescrupulosos</v>
      </c>
      <c r="IF2" t="b">
        <v>1</v>
      </c>
      <c r="IG2" t="b">
        <v>1</v>
      </c>
      <c r="IH2" t="b">
        <v>1</v>
      </c>
      <c r="II2" t="b">
        <v>1</v>
      </c>
      <c r="IJ2" t="b">
        <v>1</v>
      </c>
      <c r="IK2" t="b">
        <v>1</v>
      </c>
      <c r="IL2" t="b">
        <v>0</v>
      </c>
      <c r="IM2" s="26" t="str">
        <f>Formulário!C402</f>
        <v>Antonio Carlos Campos de Carvalho</v>
      </c>
      <c r="IN2" s="48">
        <f>Formulário!C405</f>
        <v>0</v>
      </c>
    </row>
  </sheetData>
  <sheetProtection/>
  <printOptions/>
  <pageMargins left="0.787401575" right="0.787401575" top="0.984251969" bottom="0.984251969" header="0.492125985" footer="0.49212598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CNPq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Rodrigues de Oliveira</dc:creator>
  <cp:keywords/>
  <dc:description/>
  <cp:lastModifiedBy>INCT_REGENERA</cp:lastModifiedBy>
  <cp:lastPrinted>2019-08-13T15:26:54Z</cp:lastPrinted>
  <dcterms:created xsi:type="dcterms:W3CDTF">2019-07-05T16:59:59Z</dcterms:created>
  <dcterms:modified xsi:type="dcterms:W3CDTF">2019-08-30T14:25:45Z</dcterms:modified>
  <cp:category/>
  <cp:version/>
  <cp:contentType/>
  <cp:contentStatus/>
</cp:coreProperties>
</file>